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" activeTab="2"/>
  </bookViews>
  <sheets>
    <sheet name="создание комфортных условий" sheetId="1" r:id="rId1"/>
    <sheet name="IT-инфраструктура" sheetId="6" r:id="rId2"/>
    <sheet name="кадровое обеспечение" sheetId="2" r:id="rId3"/>
    <sheet name="условия для реализации ФГОС" sheetId="3" r:id="rId4"/>
    <sheet name="организация предпроф(проф) обуч" sheetId="4" r:id="rId5"/>
    <sheet name="Обесп. библ. фонда" sheetId="7" r:id="rId6"/>
    <sheet name="Условия для детей с ОВЗ" sheetId="10" r:id="rId7"/>
    <sheet name="Условия для ДО" sheetId="11" r:id="rId8"/>
    <sheet name="Организация питания" sheetId="9" r:id="rId9"/>
    <sheet name="Организация отдыха" sheetId="12" r:id="rId10"/>
  </sheets>
  <definedNames>
    <definedName name="_GoBack" localSheetId="6">'Условия для детей с ОВЗ'!$I$199</definedName>
  </definedNames>
  <calcPr calcId="124519"/>
</workbook>
</file>

<file path=xl/calcChain.xml><?xml version="1.0" encoding="utf-8"?>
<calcChain xmlns="http://schemas.openxmlformats.org/spreadsheetml/2006/main">
  <c r="U27" i="11"/>
  <c r="U26"/>
  <c r="U13" i="9"/>
</calcChain>
</file>

<file path=xl/comments1.xml><?xml version="1.0" encoding="utf-8"?>
<comments xmlns="http://schemas.openxmlformats.org/spreadsheetml/2006/main">
  <authors>
    <author>Автор</author>
  </authors>
  <commentList>
    <comment ref="D3" authorId="0">
      <text>
        <r>
          <rPr>
            <sz val="18"/>
            <color indexed="81"/>
            <rFont val="Tahoma"/>
            <family val="2"/>
            <charset val="204"/>
          </rPr>
          <t>На этом листе не заполняем ничего</t>
        </r>
      </text>
    </comment>
  </commentList>
</comments>
</file>

<file path=xl/sharedStrings.xml><?xml version="1.0" encoding="utf-8"?>
<sst xmlns="http://schemas.openxmlformats.org/spreadsheetml/2006/main" count="604" uniqueCount="369">
  <si>
    <t>Создание комфортных условий обучения</t>
  </si>
  <si>
    <t xml:space="preserve">Показатели </t>
  </si>
  <si>
    <t xml:space="preserve">Общая численность учащихся </t>
  </si>
  <si>
    <t xml:space="preserve">Численность учащихся по образовательной программе начального общего образования </t>
  </si>
  <si>
    <t xml:space="preserve">Численность учащихся по образовательной программе основного общего образования </t>
  </si>
  <si>
    <t xml:space="preserve">Численность учащихся по образовательной программе среднего общего образования </t>
  </si>
  <si>
    <t>-</t>
  </si>
  <si>
    <t>да</t>
  </si>
  <si>
    <t>Средняя наполняемость класса в начальной школе</t>
  </si>
  <si>
    <t>Средняя наполняемость класса в основной школе</t>
  </si>
  <si>
    <t>Средняя наполняемость класса в средней школе</t>
  </si>
  <si>
    <t>Доля учащихся, имеющих возможность заниматься в оборудованных специализированных кабинетах (кабинет физики, химии, ОБЖ, биологии, информатики, технологии, иностранного языка)</t>
  </si>
  <si>
    <t>2016-2017</t>
  </si>
  <si>
    <t>2017-2018</t>
  </si>
  <si>
    <t>2015-2016</t>
  </si>
  <si>
    <t>Кадровое обеспечение</t>
  </si>
  <si>
    <t>Доля учителей (от общего числа педагогов), имеющих высшее профессиональное образование</t>
  </si>
  <si>
    <t>%</t>
  </si>
  <si>
    <t>Доля педагогов в возрасте до 30 лет в общей численности учителей</t>
  </si>
  <si>
    <t>Доля педагогов, принявших участие в качестве экспертов ЕГЭ, ОГЭ, аттестационных комиссий, жюри и т.д.</t>
  </si>
  <si>
    <t>Доля учителей, прошедших курсы повышения квалификации за последние три года</t>
  </si>
  <si>
    <t>Доля педагогов – «условных специалистов» от общего числа учителей</t>
  </si>
  <si>
    <t>Доля учителей-победителей ПНПО</t>
  </si>
  <si>
    <t>Доля учителей, имеющих ведомственные награды</t>
  </si>
  <si>
    <t>Доля учителей, имеющих государственные награды</t>
  </si>
  <si>
    <t>Результативность участия педагогов в профессиональных конкурсах</t>
  </si>
  <si>
    <t>Доля учителей, использующих современные образовательные технологии</t>
  </si>
  <si>
    <t>Доля педагогов, имеющих методические разработки, печатные работы, проводящие мастер классы, открытые уроки на муниципальном уровне и выше</t>
  </si>
  <si>
    <t>Анализ квалификационного уровня педагогических кадров:</t>
  </si>
  <si>
    <t xml:space="preserve">Количество </t>
  </si>
  <si>
    <t>% к общему числу педагогических работников</t>
  </si>
  <si>
    <t xml:space="preserve">Образование: </t>
  </si>
  <si>
    <t>высшее</t>
  </si>
  <si>
    <t>незаконченное высшее</t>
  </si>
  <si>
    <t>среднее специальное</t>
  </si>
  <si>
    <t xml:space="preserve">Квалификационные категории: </t>
  </si>
  <si>
    <t>высшая</t>
  </si>
  <si>
    <t>первая</t>
  </si>
  <si>
    <t>на соответствие</t>
  </si>
  <si>
    <t>Прошедшие  курсы повышения квалификации за последние 3 года</t>
  </si>
  <si>
    <t>Кадровый состав гимназии</t>
  </si>
  <si>
    <t>Возраст</t>
  </si>
  <si>
    <t>Моложе 25</t>
  </si>
  <si>
    <t>25-35</t>
  </si>
  <si>
    <t>35 лет и старше</t>
  </si>
  <si>
    <t>Из них  пенсионеров</t>
  </si>
  <si>
    <t>Состав коллектива</t>
  </si>
  <si>
    <t xml:space="preserve"> </t>
  </si>
  <si>
    <t>Кол-во</t>
  </si>
  <si>
    <t xml:space="preserve">Всего </t>
  </si>
  <si>
    <t>33 человека</t>
  </si>
  <si>
    <t>Конкурс</t>
  </si>
  <si>
    <t>Ф.И.О. учителя</t>
  </si>
  <si>
    <t>Результат</t>
  </si>
  <si>
    <t>Муниципальный уровень</t>
  </si>
  <si>
    <t>Конкурс «Фестиваль методических идей»</t>
  </si>
  <si>
    <t xml:space="preserve">Семенова С.Ф., Реймер Е.Я., Знаменщикова С.Я., Бахтиярова З.З., Кравченко Л.Н., Бурангулова Э.Г., Дерябина Н.Е., Склярук Н.А., Башкатова Н.Я., Герцен О.А., </t>
  </si>
  <si>
    <t>Мартенс Л.А.</t>
  </si>
  <si>
    <t>на августовской конференции</t>
  </si>
  <si>
    <r>
      <t>Конкурс педагогов</t>
    </r>
    <r>
      <rPr>
        <sz val="11"/>
        <color rgb="FF000000"/>
        <rFont val="Times New Roman"/>
        <family val="1"/>
        <charset val="204"/>
      </rPr>
      <t xml:space="preserve"> ДО </t>
    </r>
    <r>
      <rPr>
        <sz val="11"/>
        <color theme="1"/>
        <rFont val="Times New Roman"/>
        <family val="1"/>
        <charset val="204"/>
      </rPr>
      <t>"Сердце отдаю детям"</t>
    </r>
  </si>
  <si>
    <t>Долгих А.С.</t>
  </si>
  <si>
    <t>I место</t>
  </si>
  <si>
    <t>Региональный</t>
  </si>
  <si>
    <t>Дистанционный конкурс «Скворечник», посвящённый памяти В.П. Поляничко государственного и общественного деятеля России и Оренбургского края</t>
  </si>
  <si>
    <t xml:space="preserve">Давлетова Э.С. </t>
  </si>
  <si>
    <t xml:space="preserve">II место </t>
  </si>
  <si>
    <t>Диплом лауреата</t>
  </si>
  <si>
    <t>Конкурс «Золотая молодёжь-2017»</t>
  </si>
  <si>
    <t>Знаменщикова С.Я.</t>
  </si>
  <si>
    <t>Крамер С.Э.</t>
  </si>
  <si>
    <t>Всероссийский</t>
  </si>
  <si>
    <t>Конкурс «Педагогический триумф», в номинации «Совершенствование методов обучения и воспитания. Проблемы и решения»</t>
  </si>
  <si>
    <t>Классен С.В.</t>
  </si>
  <si>
    <t>Всероссийский Конкурс на лучшую публикацию в сфере образования  «Вебурок»</t>
  </si>
  <si>
    <t xml:space="preserve">Марчукова М.И. </t>
  </si>
  <si>
    <t xml:space="preserve">Публикации вошли в  отобранные 5%  лучших работ </t>
  </si>
  <si>
    <t>Конкурс «Заповедный урок»</t>
  </si>
  <si>
    <t>диплом</t>
  </si>
  <si>
    <t>Конкурс профессионального мастерства «Инновации в обучении»</t>
  </si>
  <si>
    <t>Международный</t>
  </si>
  <si>
    <t xml:space="preserve">Олимпиада ФГОС начального общего образования </t>
  </si>
  <si>
    <t>Конкурс «Методика педагогической деятельности в условиях реализации ФГОС»</t>
  </si>
  <si>
    <t>Конкурс «Организация внеурочной деятельности в рамках реализации ФГОС»</t>
  </si>
  <si>
    <t>II место</t>
  </si>
  <si>
    <t>Олимпиада для учителей «Педагогический олимп»</t>
  </si>
  <si>
    <t>Бахтиярова З.З.</t>
  </si>
  <si>
    <t>Участие педагогов в конкурсах 2016-2017 уч.год</t>
  </si>
  <si>
    <t xml:space="preserve">Условия для реализации ФГОС </t>
  </si>
  <si>
    <t>Доля учащихся начальных классов, для которых организованы оборудованные постоянно действующие площади:</t>
  </si>
  <si>
    <t>-для наблюдений, исследований;</t>
  </si>
  <si>
    <t>-для моделирования, конструирования;</t>
  </si>
  <si>
    <t>-театральные площадки</t>
  </si>
  <si>
    <t>Доля учащихся начальных классов, для которых оборудованы помещения (кабинеты) для занятий:</t>
  </si>
  <si>
    <t>- музыкой;</t>
  </si>
  <si>
    <t>- изобразительным искусством;</t>
  </si>
  <si>
    <t>- хореографией;</t>
  </si>
  <si>
    <t>- коррекционными занятиями</t>
  </si>
  <si>
    <t>Доля педагогов, обеспеченных специализированным программно-аппаратным комплексом педагога (СПАК)</t>
  </si>
  <si>
    <t>Доля учащихся, обеспеченных специализированным программно-аппаратным комплексом обучающихся (СПАК)</t>
  </si>
  <si>
    <t>Наличие лингафонного кабинета</t>
  </si>
  <si>
    <t>Доля учащихся, обеспеченных мобильным классом</t>
  </si>
  <si>
    <t>Доля учащихся, обеспеченных цифровой лабораторной учебной техникой</t>
  </si>
  <si>
    <t>Наличие обеспеченных в соответствии ФГОС и ООП НОО, ООП ООО:</t>
  </si>
  <si>
    <t>-спортивного зала;</t>
  </si>
  <si>
    <t>-гимнастического зала;</t>
  </si>
  <si>
    <t>-спортивной площадки;</t>
  </si>
  <si>
    <t>-стадиона</t>
  </si>
  <si>
    <t>Материально-техническая база ОУ</t>
  </si>
  <si>
    <t>№</t>
  </si>
  <si>
    <t>Наименование</t>
  </si>
  <si>
    <t>количество</t>
  </si>
  <si>
    <t xml:space="preserve">ПК </t>
  </si>
  <si>
    <t>Ноутбуков</t>
  </si>
  <si>
    <t xml:space="preserve">Мобильный класс 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</si>
  <si>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Ноутбук 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</si>
  <si>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Нетбук </t>
    </r>
  </si>
  <si>
    <t>Интерактивный проектор</t>
  </si>
  <si>
    <t>Мультимедийный проектор</t>
  </si>
  <si>
    <t>Интерактивная доска</t>
  </si>
  <si>
    <t xml:space="preserve">Документ-камера </t>
  </si>
  <si>
    <t xml:space="preserve">Маркерная доска  </t>
  </si>
  <si>
    <t>Экран</t>
  </si>
  <si>
    <t>Mimio-приставка</t>
  </si>
  <si>
    <t xml:space="preserve">ЖК-телевизор </t>
  </si>
  <si>
    <t xml:space="preserve">Цифровой фотоаппарат </t>
  </si>
  <si>
    <t xml:space="preserve">Цифровая видеокамера </t>
  </si>
  <si>
    <t>Веб-камеры</t>
  </si>
  <si>
    <t xml:space="preserve">Планшет  </t>
  </si>
  <si>
    <t xml:space="preserve">Электронные книги </t>
  </si>
  <si>
    <t xml:space="preserve">МФУ </t>
  </si>
  <si>
    <t xml:space="preserve">Принтеры 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</si>
  <si>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Черно-белый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</si>
  <si>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Цветной</t>
    </r>
  </si>
  <si>
    <t>Лингафонный кабинет</t>
  </si>
  <si>
    <t xml:space="preserve">Сканер </t>
  </si>
  <si>
    <t xml:space="preserve">Ксерокс </t>
  </si>
  <si>
    <t>Программный комплекс «ДОСТУПНАЯ СРЕДА» (для слабослышащих и детей с нарушением опорно-двигательной системы)</t>
  </si>
  <si>
    <t>Условия для реализации ФГОС ООО</t>
  </si>
  <si>
    <t>Условия для реализации ФГОС НОО</t>
  </si>
  <si>
    <t>Организация предпрофильного (профильного) обучения</t>
  </si>
  <si>
    <t>Доля обучающихся 8-9 классов, охваченных предпрофильной подготовкой</t>
  </si>
  <si>
    <t>Доля обучающихся 10-11 классов, охваченных профильной подготовкой</t>
  </si>
  <si>
    <t>Поступили в ВУЗы</t>
  </si>
  <si>
    <t xml:space="preserve">Поступили в ССУЗы </t>
  </si>
  <si>
    <t>Пошли в армию</t>
  </si>
  <si>
    <t>Приступили к работе</t>
  </si>
  <si>
    <t>2014-2015уч.г.</t>
  </si>
  <si>
    <t>9 (90%)</t>
  </si>
  <si>
    <t>2015-2016 уч.г.</t>
  </si>
  <si>
    <t>21 (91%)</t>
  </si>
  <si>
    <t>Количество выпускников 11 класса</t>
  </si>
  <si>
    <t>2013-2014уч.г.</t>
  </si>
  <si>
    <t>2016-2017 уч.год</t>
  </si>
  <si>
    <t>11 (79%)</t>
  </si>
  <si>
    <t>3 (21%)</t>
  </si>
  <si>
    <t>Программно-методическое обеспечение плана профориентационной работы</t>
  </si>
  <si>
    <t>Предмет контроля</t>
  </si>
  <si>
    <t>Фактические показатели</t>
  </si>
  <si>
    <t>Направление «профориентационная работа» включено в программу воспитания и социализации обучающихся</t>
  </si>
  <si>
    <t>Рабочие программы для курсов внеурочной деятельности составлены в соответствии с требованиями действующих стандартов</t>
  </si>
  <si>
    <t>В рабочих программах предметов и дисциплин учебного плана выделены уроки с профориентационной тематикой</t>
  </si>
  <si>
    <t>В плане работы педагога-психолога/лица, его заменяющего, представлен перечень диагностик профессиональных склонностей учащихся</t>
  </si>
  <si>
    <t>Психолого-педагогические диагностики и индивидуальные консультации включены в состав внеурочных мероприятий по направлению профориентационной работы</t>
  </si>
  <si>
    <t>Учитель</t>
  </si>
  <si>
    <t>Класс/ количество посещающих элективный курс</t>
  </si>
  <si>
    <t>Социально-гуманитарное направление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</si>
  <si>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Современная грамматика английского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</si>
  <si>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Совершенствуй свой английский</t>
    </r>
  </si>
  <si>
    <t>Давлетова А.Т., 15 лет, 1К, ВП</t>
  </si>
  <si>
    <t>Чернышева С.М., 30 лет, ВК, ВП</t>
  </si>
  <si>
    <t>10 класс/ 1</t>
  </si>
  <si>
    <t>11 класс/ 1</t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</si>
  <si>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Культура устной и письменной речи</t>
    </r>
  </si>
  <si>
    <t xml:space="preserve">Ильясова Г.А.,30 лет, ВК, ВП </t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</si>
  <si>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История русской культуры</t>
    </r>
  </si>
  <si>
    <t>Ларина О.А., 26 лет, ВК, ВП</t>
  </si>
  <si>
    <t>11 класс/ 3</t>
  </si>
  <si>
    <t>Физико-математическое направление</t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</si>
  <si>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Физика в задачах</t>
    </r>
  </si>
  <si>
    <t>Солнышкина Н.Н., 35 лет, ВК, ВП</t>
  </si>
  <si>
    <t>10 класс/ 2</t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</si>
  <si>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Информационные технологии и модели</t>
    </r>
  </si>
  <si>
    <t>Панин П.В., 33 года, ВК, ВП</t>
  </si>
  <si>
    <t>11 класс/ 2</t>
  </si>
  <si>
    <t>Естественно-научное направление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</si>
  <si>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Экология</t>
    </r>
  </si>
  <si>
    <r>
      <t>8.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Основы экологии</t>
    </r>
  </si>
  <si>
    <t>Крамер С.Э., 1 год, ВП</t>
  </si>
  <si>
    <r>
      <t>9.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Основные вопросы неорганической химии</t>
    </r>
  </si>
  <si>
    <r>
      <t>10.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Трудные вопросы химии</t>
    </r>
  </si>
  <si>
    <t>Шостак С.В., 27 лет, 1К, ВП</t>
  </si>
  <si>
    <t>Название элективного курса</t>
  </si>
  <si>
    <t>Доля необходимых компонентов на CD и DVD -электронные приложения к учебникам; -электронные наглядные пособия; электронные тренажёры и практикумы</t>
  </si>
  <si>
    <t>Доля учащихся, которые имеют возможность пользоваться компьютером с выходом в Интернет</t>
  </si>
  <si>
    <t>Количество обучающихся на 1 компьютер</t>
  </si>
  <si>
    <t>Доля кабинетов, имеющих оборудованное место учителя</t>
  </si>
  <si>
    <t>2014-2015</t>
  </si>
  <si>
    <t>Наличие читального зала</t>
  </si>
  <si>
    <t>Обеспеченность учебниками (%)</t>
  </si>
  <si>
    <t>Обеспеченность библиотечного фонда</t>
  </si>
  <si>
    <t>Охват учащихся в %</t>
  </si>
  <si>
    <t>Года</t>
  </si>
  <si>
    <t>Доля учащихся, охваченных отдыхом в пришкольном лагере</t>
  </si>
  <si>
    <t>Третья ступень</t>
  </si>
  <si>
    <t>Вторая ступень</t>
  </si>
  <si>
    <t>Первая ступень</t>
  </si>
  <si>
    <t>Всего по ОУ</t>
  </si>
  <si>
    <t>Доля учащихся, охваченных дополнительным образованием ( от общего количества обучающихся)</t>
  </si>
  <si>
    <t>28              спортивный зал, учебные кабинеты, зал лечебной физкультуры, кабинет информатики, тир, спортивная площадка</t>
  </si>
  <si>
    <t>27                                  спортивный зал, учебные кабинеты, зал лечебной физкультуры, кабинет информатики, тир, спортивная площадка</t>
  </si>
  <si>
    <t>27                   спортивный зал, учебные кабинеты, зал лечебной физкультуры, кабинет информатики, тир, спортивная площадка</t>
  </si>
  <si>
    <t>Материально-технические возможности и наличие специализированных помещений для получения ДО</t>
  </si>
  <si>
    <t>Наличие разработанных программ ДО в соответствии с требованиями к ним и их реализация</t>
  </si>
  <si>
    <t>Доля учащихся, охваченных кружковой работой, факультативами, занятиями в спортивных секциях</t>
  </si>
  <si>
    <t>2015-2016 уч.год</t>
  </si>
  <si>
    <t>2014-2015 уч.год</t>
  </si>
  <si>
    <t>Условия для получения дополнительного образования и организации досуговой деятельности</t>
  </si>
  <si>
    <t>IT-инфраструктура</t>
  </si>
  <si>
    <t>Организация условий для обучения детей с ограниченными возможностями здоровья</t>
  </si>
  <si>
    <t>Организация безбарьерной среды</t>
  </si>
  <si>
    <t>Организация дистанционного обучения</t>
  </si>
  <si>
    <t>Организация индивидуальной специализированной (коррекционной) помощи детям</t>
  </si>
  <si>
    <t>Психолого-педагогическое сопровождение</t>
  </si>
  <si>
    <t>Оценка индивидуальной работы с детьми ОВЗ</t>
  </si>
  <si>
    <t>Да</t>
  </si>
  <si>
    <t>№ кабинета</t>
  </si>
  <si>
    <t>Оснащенность</t>
  </si>
  <si>
    <t>№104</t>
  </si>
  <si>
    <t>Кабинет начальных классов</t>
  </si>
  <si>
    <t>Рабочее место учителя:</t>
  </si>
  <si>
    <t>- компьютер</t>
  </si>
  <si>
    <t>- документ-камера</t>
  </si>
  <si>
    <t>- интерактивный проектор</t>
  </si>
  <si>
    <t>- экран</t>
  </si>
  <si>
    <t>-принтер</t>
  </si>
  <si>
    <t>№105</t>
  </si>
  <si>
    <r>
      <t xml:space="preserve">- </t>
    </r>
    <r>
      <rPr>
        <i/>
        <sz val="12"/>
        <color theme="1"/>
        <rFont val="Times New Roman"/>
        <family val="1"/>
        <charset val="204"/>
      </rPr>
      <t>ноутбук</t>
    </r>
  </si>
  <si>
    <t>- МФУ</t>
  </si>
  <si>
    <t>- мультимедийный проектор</t>
  </si>
  <si>
    <r>
      <t xml:space="preserve">- </t>
    </r>
    <r>
      <rPr>
        <i/>
        <sz val="12"/>
        <color theme="1"/>
        <rFont val="Times New Roman"/>
        <family val="1"/>
        <charset val="204"/>
      </rPr>
      <t>маркерная доска</t>
    </r>
  </si>
  <si>
    <t>- цифровой фотоаппарат</t>
  </si>
  <si>
    <t>№106</t>
  </si>
  <si>
    <t xml:space="preserve">- документ-камера </t>
  </si>
  <si>
    <t>- mimio-приставка, маркерная доска</t>
  </si>
  <si>
    <t>- принтер ч/б</t>
  </si>
  <si>
    <t>№107</t>
  </si>
  <si>
    <t>- интерактивная доска</t>
  </si>
  <si>
    <t xml:space="preserve">№108 Кабинет начальных классов </t>
  </si>
  <si>
    <t xml:space="preserve">- МФУ </t>
  </si>
  <si>
    <t>№109</t>
  </si>
  <si>
    <t>- МФУ (принтер, сканер, копир)</t>
  </si>
  <si>
    <t>№117</t>
  </si>
  <si>
    <t>№118</t>
  </si>
  <si>
    <t>- ноутбук</t>
  </si>
  <si>
    <t xml:space="preserve"> - маркерная доска</t>
  </si>
  <si>
    <t>- проектор</t>
  </si>
  <si>
    <t xml:space="preserve">Спортзал </t>
  </si>
  <si>
    <t>Ноутбук</t>
  </si>
  <si>
    <t>Столовая</t>
  </si>
  <si>
    <t>Ноутбук,</t>
  </si>
  <si>
    <t>Программное обеспечение «Организация школьного питания»</t>
  </si>
  <si>
    <t xml:space="preserve"> Медпункт</t>
  </si>
  <si>
    <t>Рабочее место медсестры:</t>
  </si>
  <si>
    <t xml:space="preserve">№201 </t>
  </si>
  <si>
    <t>Актовый зал</t>
  </si>
  <si>
    <t>№203</t>
  </si>
  <si>
    <t>Методкабинет</t>
  </si>
  <si>
    <t>Рабочее место заместителя директора по НМР:</t>
  </si>
  <si>
    <t xml:space="preserve">- цветной принтер </t>
  </si>
  <si>
    <t>- ксерокс</t>
  </si>
  <si>
    <t>- Ж/к телевизор</t>
  </si>
  <si>
    <t>Рабочее место заместителя директора по ИКТ:</t>
  </si>
  <si>
    <t>Электронная учительская</t>
  </si>
  <si>
    <t>- сервер (компьютер)</t>
  </si>
  <si>
    <t>№204</t>
  </si>
  <si>
    <t>Кабинет математики</t>
  </si>
  <si>
    <t>№205</t>
  </si>
  <si>
    <t>№207</t>
  </si>
  <si>
    <t>Кабинет физики</t>
  </si>
  <si>
    <t>№208</t>
  </si>
  <si>
    <t xml:space="preserve">Кабинет </t>
  </si>
  <si>
    <t>Рабочее место заместителя директора по ВР:</t>
  </si>
  <si>
    <t>- цифровой аппарат</t>
  </si>
  <si>
    <t>- цифровая видеокамера</t>
  </si>
  <si>
    <t>- цветной принтер</t>
  </si>
  <si>
    <t>Рабочее место заместителя директора по УВР:</t>
  </si>
  <si>
    <t>Рабочее место вожатого:</t>
  </si>
  <si>
    <t>№210 Кабинет  химии</t>
  </si>
  <si>
    <t>- компьютер мобильный</t>
  </si>
  <si>
    <t>- визуализатор</t>
  </si>
  <si>
    <t xml:space="preserve">№ 106 Кабинет психолога, сенсорная комната   </t>
  </si>
  <si>
    <t>Рабочее место психолога:</t>
  </si>
  <si>
    <t>№212 Библиотека</t>
  </si>
  <si>
    <t>Рабочее место библиотекаря:</t>
  </si>
  <si>
    <t>- ж/к телевизор</t>
  </si>
  <si>
    <t>- веб-камера</t>
  </si>
  <si>
    <t>-электронная книга-12 шт.</t>
  </si>
  <si>
    <t>Рабочее место пользователя:</t>
  </si>
  <si>
    <t>- компьютер-2</t>
  </si>
  <si>
    <t>№ 213 Кабинет биологии</t>
  </si>
  <si>
    <t>-цифровой микроскоп</t>
  </si>
  <si>
    <t>-электронные микроскопы - 15</t>
  </si>
  <si>
    <t>№ 215 Кабинет географии</t>
  </si>
  <si>
    <t>-принтер ч/б</t>
  </si>
  <si>
    <t>№ 217 Кабинет истории</t>
  </si>
  <si>
    <t>№ 218 Кабинет русского языка</t>
  </si>
  <si>
    <t>№ 219 Кабинет иностранного языка</t>
  </si>
  <si>
    <t>№ 220 Кабинет русского языка</t>
  </si>
  <si>
    <t>№ 221  Кабинет информатики</t>
  </si>
  <si>
    <t>- сканер</t>
  </si>
  <si>
    <r>
      <t xml:space="preserve">Рабочее место ученика </t>
    </r>
    <r>
      <rPr>
        <i/>
        <sz val="12"/>
        <color theme="1"/>
        <rFont val="Times New Roman"/>
        <family val="1"/>
        <charset val="204"/>
      </rPr>
      <t>(10 компьютеров)</t>
    </r>
  </si>
  <si>
    <r>
      <t xml:space="preserve">Сервер </t>
    </r>
    <r>
      <rPr>
        <i/>
        <sz val="12"/>
        <color theme="1"/>
        <rFont val="Times New Roman"/>
        <family val="1"/>
        <charset val="204"/>
      </rPr>
      <t>(1 компьютер)</t>
    </r>
  </si>
  <si>
    <t>Социальный педагог</t>
  </si>
  <si>
    <t>№223</t>
  </si>
  <si>
    <t>Кабинет иностранного языка</t>
  </si>
  <si>
    <t>-экран</t>
  </si>
  <si>
    <r>
      <t xml:space="preserve"> </t>
    </r>
    <r>
      <rPr>
        <sz val="12"/>
        <color theme="1"/>
        <rFont val="Times New Roman"/>
        <family val="1"/>
        <charset val="204"/>
      </rPr>
      <t>Кабинет №200</t>
    </r>
  </si>
  <si>
    <t xml:space="preserve">аппаратно-программный комплекс для слабовидящих  обучающихся,  </t>
  </si>
  <si>
    <t>- аппаратно-программный комплекс для обучающихся с нарушениями опорно-двигательного аппарата (включая ДЦП</t>
  </si>
  <si>
    <t xml:space="preserve">№ </t>
  </si>
  <si>
    <t>Назначение</t>
  </si>
  <si>
    <t>1.</t>
  </si>
  <si>
    <t>Интерактивная воздушно-пузырьковая трубка</t>
  </si>
  <si>
    <t>Сочетает в себе как внешний эффект, так и множество полезных функций — это и зрительная стимуляция, и релаксация, и стимуляция тактильных ощущений (держась руками за трубку можно ощутить приятную легкую вибрацию)</t>
  </si>
  <si>
    <t>2.</t>
  </si>
  <si>
    <t>Комплект из двух акриловых зеркал</t>
  </si>
  <si>
    <t>Расположенные за или напротив воздушно-пузырьковой трубкизначительно усиливают визуальный эффект</t>
  </si>
  <si>
    <t>3.</t>
  </si>
  <si>
    <t>Вибромузыкальный сухой бассейн</t>
  </si>
  <si>
    <t>Применяется для релаксации, зрительной и звуковой стимуляции</t>
  </si>
  <si>
    <t>4.</t>
  </si>
  <si>
    <t>Тактильно-развивающая панель</t>
  </si>
  <si>
    <t>Предназначены для развития мелкой моторики, фантазии, двигательной активности, для активации мозговой и физической деятельности</t>
  </si>
  <si>
    <t>5.</t>
  </si>
  <si>
    <t>Световой стол для рисования песком</t>
  </si>
  <si>
    <t>Для релаксации, тактильной и зрительной стимуляции, развития воображения, игровой терапии</t>
  </si>
  <si>
    <t>6.</t>
  </si>
  <si>
    <t>Декоративно- развивающая панель тип 3</t>
  </si>
  <si>
    <t>Предназначена для развития мелкой моторики , а так же изучения времен года</t>
  </si>
  <si>
    <t>7.</t>
  </si>
  <si>
    <t>Балансировочная доска лабиринт тип 1</t>
  </si>
  <si>
    <t>Стимуляция деятельности вестибулярного аппарата, развитие навыков проприоцепции. Удержать равновесие, стоя на балансировочном диске, совсем непросто. Раскачиваясь в разные стороны, ребенок будет двигать шарик по лабиринту, тем самым тренируя зрение и ловкость</t>
  </si>
  <si>
    <t>8.</t>
  </si>
  <si>
    <t>Фиброоптический модуль «Звездное небо»</t>
  </si>
  <si>
    <t xml:space="preserve">Используется как для релаксации, в сочетании со зрительной стимуляцией, так и для веселых интерактивных игр или познавательных занятий </t>
  </si>
  <si>
    <t>9.</t>
  </si>
  <si>
    <t xml:space="preserve">Интерактивная светозвуковая панель тип 1 </t>
  </si>
  <si>
    <t>Подходит для развивающих игр с детьми,во время игр происходит зрительная стимуляция, что очень полезно для детей с ослабленным зрением</t>
  </si>
  <si>
    <t>10.</t>
  </si>
  <si>
    <t>Фиброоптический занавес</t>
  </si>
  <si>
    <t>Использовать для релаксации в сочетании со спокойной музыкой или сказками для детей, также это хороший способ провести беседу психолога с ребенком</t>
  </si>
  <si>
    <t>11.</t>
  </si>
  <si>
    <t xml:space="preserve">Интерактивная светозвуковая панель тип 2 "Веер" </t>
  </si>
  <si>
    <t>Предназначена для интерактивных игр, зрительной стимуляции, изучения цветов, рекомендуется для детей с ослабленным зрением</t>
  </si>
  <si>
    <t xml:space="preserve">Состояние учебно-методической базы:
количество и оснащенность учебных кабинетов, библиотеки
</t>
  </si>
  <si>
    <t>Количество направлений дополнительной образовательной деятельности</t>
  </si>
  <si>
    <t>Перечень направлений дополнительной образовательной деятельности</t>
  </si>
  <si>
    <t xml:space="preserve">физкультурно-спортивное на-правление, 
туристско-краеведческое  направление,  
естественно-научное на-правление,
социально-педагогическое направление
техническое на-правление, гуманитарное направление, художественно-творческое направление
</t>
  </si>
  <si>
    <t>Организация питания школьников</t>
  </si>
  <si>
    <t>Доля учащихся, охваченных горячим питанием</t>
  </si>
  <si>
    <t>Удовлетворенность участников образовательного процесса организацией питания</t>
  </si>
  <si>
    <t>класс</t>
  </si>
  <si>
    <t>Показатели</t>
  </si>
  <si>
    <t>родители</t>
  </si>
  <si>
    <t>учащиеся</t>
  </si>
  <si>
    <t>Качество питания учащихся в гимназии</t>
  </si>
  <si>
    <t>Оценка качества питания по классам</t>
  </si>
  <si>
    <t>Возможности получения дополнительного образования</t>
  </si>
  <si>
    <t>Условия для развития (раскрытия способностей) учеников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</si>
</sst>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indexed="12"/>
      <name val="Times New Roman"/>
      <family val="1"/>
      <charset val="204"/>
    </font>
    <font>
      <sz val="18"/>
      <color indexed="81"/>
      <name val="Tahoma"/>
      <family val="2"/>
      <charset val="204"/>
    </font>
    <font>
      <i/>
      <sz val="12"/>
      <color theme="1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b/>
      <i/>
      <sz val="12"/>
      <color rgb="FF000099"/>
      <name val="Times New Roman"/>
      <family val="1"/>
      <charset val="204"/>
    </font>
    <font>
      <b/>
      <sz val="16"/>
      <color theme="5"/>
      <name val="Times New Roman"/>
      <family val="1"/>
      <charset val="204"/>
    </font>
    <font>
      <sz val="11"/>
      <color theme="5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5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FD3D2"/>
        <bgColor indexed="64"/>
      </patternFill>
    </fill>
    <fill>
      <patternFill patternType="solid">
        <fgColor rgb="FFDFA7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CF7B79"/>
      </left>
      <right style="medium">
        <color rgb="FFCF7B79"/>
      </right>
      <top style="medium">
        <color rgb="FFCF7B79"/>
      </top>
      <bottom style="medium">
        <color rgb="FFCF7B79"/>
      </bottom>
      <diagonal/>
    </border>
    <border>
      <left/>
      <right style="medium">
        <color rgb="FFCF7B79"/>
      </right>
      <top style="medium">
        <color rgb="FFCF7B79"/>
      </top>
      <bottom style="medium">
        <color rgb="FFCF7B79"/>
      </bottom>
      <diagonal/>
    </border>
    <border>
      <left style="medium">
        <color rgb="FFCF7B79"/>
      </left>
      <right style="medium">
        <color rgb="FFCF7B79"/>
      </right>
      <top/>
      <bottom style="medium">
        <color rgb="FFCF7B79"/>
      </bottom>
      <diagonal/>
    </border>
    <border>
      <left/>
      <right style="medium">
        <color rgb="FFCF7B79"/>
      </right>
      <top/>
      <bottom style="medium">
        <color rgb="FFCF7B79"/>
      </bottom>
      <diagonal/>
    </border>
    <border>
      <left style="medium">
        <color rgb="FFCF7B79"/>
      </left>
      <right style="medium">
        <color rgb="FFCF7B79"/>
      </right>
      <top/>
      <bottom/>
      <diagonal/>
    </border>
    <border>
      <left/>
      <right style="medium">
        <color rgb="FFCF7B79"/>
      </right>
      <top/>
      <bottom/>
      <diagonal/>
    </border>
    <border>
      <left style="medium">
        <color rgb="FFCF7B79"/>
      </left>
      <right style="medium">
        <color rgb="FFCF7B79"/>
      </right>
      <top style="medium">
        <color rgb="FFCF7B79"/>
      </top>
      <bottom/>
      <diagonal/>
    </border>
    <border>
      <left/>
      <right/>
      <top/>
      <bottom style="medium">
        <color rgb="FFCF7B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228"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7" fillId="0" borderId="7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2" borderId="1" xfId="0" applyFill="1" applyBorder="1"/>
    <xf numFmtId="0" fontId="2" fillId="2" borderId="1" xfId="0" applyFont="1" applyFill="1" applyBorder="1" applyAlignment="1">
      <alignment horizontal="justify" vertical="top" wrapText="1"/>
    </xf>
    <xf numFmtId="0" fontId="1" fillId="4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 wrapText="1"/>
    </xf>
    <xf numFmtId="0" fontId="9" fillId="5" borderId="7" xfId="0" applyFont="1" applyFill="1" applyBorder="1" applyAlignment="1">
      <alignment horizontal="center" vertical="top" wrapText="1"/>
    </xf>
    <xf numFmtId="0" fontId="9" fillId="5" borderId="7" xfId="0" applyFont="1" applyFill="1" applyBorder="1" applyAlignment="1">
      <alignment vertical="top" wrapText="1"/>
    </xf>
    <xf numFmtId="0" fontId="6" fillId="5" borderId="7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5" borderId="2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top"/>
    </xf>
    <xf numFmtId="9" fontId="0" fillId="0" borderId="1" xfId="0" applyNumberFormat="1" applyBorder="1" applyAlignment="1">
      <alignment horizontal="center" vertical="top"/>
    </xf>
    <xf numFmtId="0" fontId="2" fillId="5" borderId="1" xfId="0" applyFont="1" applyFill="1" applyBorder="1" applyAlignment="1">
      <alignment horizontal="left" vertical="top" wrapText="1"/>
    </xf>
    <xf numFmtId="10" fontId="0" fillId="0" borderId="1" xfId="0" applyNumberFormat="1" applyBorder="1" applyAlignment="1">
      <alignment horizontal="center" vertical="top"/>
    </xf>
    <xf numFmtId="0" fontId="0" fillId="5" borderId="1" xfId="0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8" fillId="7" borderId="13" xfId="0" applyFont="1" applyFill="1" applyBorder="1" applyAlignment="1">
      <alignment horizontal="center" vertical="top" wrapText="1"/>
    </xf>
    <xf numFmtId="0" fontId="8" fillId="7" borderId="14" xfId="0" applyFont="1" applyFill="1" applyBorder="1" applyAlignment="1">
      <alignment horizontal="center" vertical="top" wrapText="1"/>
    </xf>
    <xf numFmtId="0" fontId="8" fillId="8" borderId="15" xfId="0" applyFont="1" applyFill="1" applyBorder="1" applyAlignment="1">
      <alignment vertical="top" wrapText="1"/>
    </xf>
    <xf numFmtId="0" fontId="7" fillId="8" borderId="16" xfId="0" applyFont="1" applyFill="1" applyBorder="1" applyAlignment="1">
      <alignment vertical="top" wrapText="1"/>
    </xf>
    <xf numFmtId="0" fontId="7" fillId="8" borderId="16" xfId="0" applyFont="1" applyFill="1" applyBorder="1" applyAlignment="1">
      <alignment horizontal="center" vertical="top" wrapText="1"/>
    </xf>
    <xf numFmtId="0" fontId="8" fillId="7" borderId="15" xfId="0" applyFont="1" applyFill="1" applyBorder="1" applyAlignment="1">
      <alignment vertical="top" wrapText="1"/>
    </xf>
    <xf numFmtId="0" fontId="7" fillId="7" borderId="16" xfId="0" applyFont="1" applyFill="1" applyBorder="1" applyAlignment="1">
      <alignment vertical="top" wrapText="1"/>
    </xf>
    <xf numFmtId="0" fontId="7" fillId="7" borderId="16" xfId="0" applyFont="1" applyFill="1" applyBorder="1" applyAlignment="1">
      <alignment horizontal="center" vertical="top" wrapText="1"/>
    </xf>
    <xf numFmtId="0" fontId="7" fillId="8" borderId="18" xfId="0" applyFont="1" applyFill="1" applyBorder="1" applyAlignment="1">
      <alignment vertical="top" wrapText="1"/>
    </xf>
    <xf numFmtId="0" fontId="7" fillId="8" borderId="18" xfId="0" applyFont="1" applyFill="1" applyBorder="1" applyAlignment="1">
      <alignment horizontal="center" vertical="top" wrapText="1"/>
    </xf>
    <xf numFmtId="0" fontId="7" fillId="7" borderId="18" xfId="0" applyFont="1" applyFill="1" applyBorder="1" applyAlignment="1">
      <alignment vertical="top" wrapText="1"/>
    </xf>
    <xf numFmtId="0" fontId="7" fillId="7" borderId="18" xfId="0" applyFont="1" applyFill="1" applyBorder="1" applyAlignment="1">
      <alignment horizontal="center" vertical="top" wrapText="1"/>
    </xf>
    <xf numFmtId="0" fontId="15" fillId="8" borderId="18" xfId="0" applyFont="1" applyFill="1" applyBorder="1" applyAlignment="1">
      <alignment horizontal="left" vertical="top" wrapText="1"/>
    </xf>
    <xf numFmtId="0" fontId="15" fillId="8" borderId="16" xfId="0" applyFont="1" applyFill="1" applyBorder="1" applyAlignment="1">
      <alignment horizontal="left" vertical="top" wrapText="1"/>
    </xf>
    <xf numFmtId="0" fontId="15" fillId="7" borderId="18" xfId="0" applyFont="1" applyFill="1" applyBorder="1" applyAlignment="1">
      <alignment horizontal="left" vertical="top" wrapText="1"/>
    </xf>
    <xf numFmtId="0" fontId="15" fillId="7" borderId="16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10" fontId="0" fillId="0" borderId="0" xfId="0" applyNumberFormat="1" applyBorder="1" applyAlignment="1">
      <alignment horizontal="center" vertical="top"/>
    </xf>
    <xf numFmtId="9" fontId="0" fillId="0" borderId="0" xfId="0" applyNumberFormat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0" fontId="0" fillId="9" borderId="0" xfId="0" applyFill="1" applyBorder="1" applyAlignment="1">
      <alignment horizontal="center" vertical="top"/>
    </xf>
    <xf numFmtId="0" fontId="2" fillId="9" borderId="0" xfId="0" applyFont="1" applyFill="1" applyBorder="1" applyAlignment="1">
      <alignment horizontal="left" vertical="top" wrapText="1"/>
    </xf>
    <xf numFmtId="9" fontId="0" fillId="9" borderId="0" xfId="0" applyNumberFormat="1" applyFill="1" applyBorder="1" applyAlignment="1">
      <alignment horizontal="center" vertical="top"/>
    </xf>
    <xf numFmtId="0" fontId="4" fillId="5" borderId="1" xfId="0" applyFont="1" applyFill="1" applyBorder="1" applyAlignment="1">
      <alignment horizontal="justify" vertical="top" wrapText="1"/>
    </xf>
    <xf numFmtId="0" fontId="2" fillId="5" borderId="1" xfId="0" applyFont="1" applyFill="1" applyBorder="1" applyAlignment="1">
      <alignment horizontal="justify" vertical="top" wrapText="1"/>
    </xf>
    <xf numFmtId="0" fontId="2" fillId="6" borderId="1" xfId="0" applyFont="1" applyFill="1" applyBorder="1" applyAlignment="1">
      <alignment horizontal="center" vertical="top" wrapText="1"/>
    </xf>
    <xf numFmtId="0" fontId="0" fillId="5" borderId="1" xfId="0" applyFill="1" applyBorder="1"/>
    <xf numFmtId="0" fontId="2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justify" wrapText="1"/>
    </xf>
    <xf numFmtId="0" fontId="10" fillId="5" borderId="1" xfId="0" applyFont="1" applyFill="1" applyBorder="1"/>
    <xf numFmtId="9" fontId="10" fillId="0" borderId="1" xfId="0" applyNumberFormat="1" applyFont="1" applyBorder="1" applyAlignment="1">
      <alignment vertical="center"/>
    </xf>
    <xf numFmtId="0" fontId="10" fillId="6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justify" vertical="top" wrapText="1"/>
    </xf>
    <xf numFmtId="0" fontId="2" fillId="4" borderId="4" xfId="0" applyFont="1" applyFill="1" applyBorder="1" applyAlignment="1">
      <alignment horizontal="justify" vertical="top" wrapText="1"/>
    </xf>
    <xf numFmtId="0" fontId="4" fillId="5" borderId="5" xfId="0" applyFont="1" applyFill="1" applyBorder="1" applyAlignment="1">
      <alignment horizontal="justify" vertical="top" wrapText="1"/>
    </xf>
    <xf numFmtId="0" fontId="4" fillId="5" borderId="6" xfId="0" applyFont="1" applyFill="1" applyBorder="1" applyAlignment="1">
      <alignment horizontal="justify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wrapText="1"/>
    </xf>
    <xf numFmtId="0" fontId="8" fillId="4" borderId="4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vertical="top" wrapText="1"/>
    </xf>
    <xf numFmtId="0" fontId="13" fillId="3" borderId="0" xfId="0" applyFont="1" applyFill="1" applyAlignment="1">
      <alignment vertical="center"/>
    </xf>
    <xf numFmtId="0" fontId="0" fillId="0" borderId="0" xfId="0" applyBorder="1"/>
    <xf numFmtId="2" fontId="0" fillId="0" borderId="0" xfId="0" applyNumberFormat="1"/>
    <xf numFmtId="2" fontId="0" fillId="0" borderId="23" xfId="0" applyNumberFormat="1" applyBorder="1"/>
    <xf numFmtId="2" fontId="2" fillId="0" borderId="0" xfId="0" applyNumberFormat="1" applyFont="1" applyBorder="1" applyAlignment="1">
      <alignment horizontal="justify" vertical="top" wrapText="1"/>
    </xf>
    <xf numFmtId="2" fontId="20" fillId="10" borderId="1" xfId="0" applyNumberFormat="1" applyFont="1" applyFill="1" applyBorder="1"/>
    <xf numFmtId="0" fontId="4" fillId="9" borderId="0" xfId="0" applyFont="1" applyFill="1" applyBorder="1"/>
    <xf numFmtId="9" fontId="0" fillId="9" borderId="0" xfId="0" applyNumberForma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10" fontId="0" fillId="9" borderId="0" xfId="0" applyNumberFormat="1" applyFill="1" applyBorder="1" applyAlignment="1">
      <alignment horizontal="center"/>
    </xf>
    <xf numFmtId="0" fontId="19" fillId="0" borderId="1" xfId="0" applyFont="1" applyBorder="1"/>
    <xf numFmtId="0" fontId="19" fillId="10" borderId="1" xfId="0" applyFont="1" applyFill="1" applyBorder="1" applyAlignment="1">
      <alignment horizontal="center"/>
    </xf>
    <xf numFmtId="9" fontId="2" fillId="0" borderId="1" xfId="0" applyNumberFormat="1" applyFont="1" applyBorder="1"/>
    <xf numFmtId="0" fontId="0" fillId="0" borderId="1" xfId="0" applyBorder="1" applyAlignment="1">
      <alignment horizontal="center" vertical="center"/>
    </xf>
    <xf numFmtId="2" fontId="20" fillId="5" borderId="1" xfId="0" applyNumberFormat="1" applyFont="1" applyFill="1" applyBorder="1"/>
    <xf numFmtId="2" fontId="2" fillId="5" borderId="1" xfId="0" applyNumberFormat="1" applyFont="1" applyFill="1" applyBorder="1" applyAlignment="1">
      <alignment wrapText="1"/>
    </xf>
    <xf numFmtId="2" fontId="2" fillId="5" borderId="1" xfId="0" applyNumberFormat="1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10" borderId="1" xfId="0" applyFont="1" applyFill="1" applyBorder="1"/>
    <xf numFmtId="0" fontId="4" fillId="10" borderId="1" xfId="0" applyFont="1" applyFill="1" applyBorder="1" applyAlignment="1">
      <alignment horizontal="center"/>
    </xf>
    <xf numFmtId="0" fontId="7" fillId="0" borderId="0" xfId="0" applyFont="1"/>
    <xf numFmtId="0" fontId="2" fillId="0" borderId="29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5" borderId="30" xfId="0" applyFont="1" applyFill="1" applyBorder="1" applyAlignment="1">
      <alignment horizontal="justify" vertical="top" wrapText="1"/>
    </xf>
    <xf numFmtId="0" fontId="2" fillId="5" borderId="25" xfId="0" applyFont="1" applyFill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26" xfId="0" applyFont="1" applyBorder="1" applyAlignment="1">
      <alignment horizontal="justify" wrapText="1"/>
    </xf>
    <xf numFmtId="0" fontId="2" fillId="11" borderId="28" xfId="0" applyFont="1" applyFill="1" applyBorder="1" applyAlignment="1">
      <alignment horizontal="justify" wrapText="1"/>
    </xf>
    <xf numFmtId="0" fontId="23" fillId="11" borderId="28" xfId="0" applyFont="1" applyFill="1" applyBorder="1" applyAlignment="1">
      <alignment horizontal="justify" wrapText="1"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23" fillId="11" borderId="24" xfId="0" applyFont="1" applyFill="1" applyBorder="1" applyAlignment="1">
      <alignment horizontal="justify" wrapText="1"/>
    </xf>
    <xf numFmtId="0" fontId="2" fillId="0" borderId="25" xfId="0" applyFont="1" applyBorder="1" applyAlignment="1">
      <alignment horizontal="justify" wrapText="1"/>
    </xf>
    <xf numFmtId="0" fontId="2" fillId="11" borderId="24" xfId="0" applyFont="1" applyFill="1" applyBorder="1" applyAlignment="1">
      <alignment horizontal="justify" wrapText="1"/>
    </xf>
    <xf numFmtId="0" fontId="8" fillId="0" borderId="0" xfId="0" applyFont="1" applyAlignment="1">
      <alignment vertical="top" wrapText="1"/>
    </xf>
    <xf numFmtId="0" fontId="26" fillId="0" borderId="30" xfId="0" applyFont="1" applyBorder="1" applyAlignment="1">
      <alignment horizontal="center" vertical="top" wrapText="1"/>
    </xf>
    <xf numFmtId="0" fontId="12" fillId="11" borderId="29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justify" vertical="center" wrapText="1"/>
    </xf>
    <xf numFmtId="0" fontId="4" fillId="5" borderId="4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justify" vertical="top" wrapText="1"/>
    </xf>
    <xf numFmtId="9" fontId="23" fillId="0" borderId="2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9" fontId="23" fillId="0" borderId="1" xfId="0" applyNumberFormat="1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9" fontId="0" fillId="0" borderId="1" xfId="0" applyNumberFormat="1" applyBorder="1"/>
    <xf numFmtId="0" fontId="0" fillId="0" borderId="1" xfId="0" applyBorder="1"/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9" fontId="1" fillId="0" borderId="21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9" fontId="1" fillId="0" borderId="34" xfId="0" applyNumberFormat="1" applyFont="1" applyBorder="1" applyAlignment="1">
      <alignment horizontal="center" vertical="center"/>
    </xf>
    <xf numFmtId="0" fontId="29" fillId="0" borderId="0" xfId="0" applyFont="1" applyAlignment="1"/>
    <xf numFmtId="0" fontId="20" fillId="12" borderId="22" xfId="0" applyFont="1" applyFill="1" applyBorder="1" applyAlignment="1">
      <alignment wrapText="1"/>
    </xf>
    <xf numFmtId="0" fontId="30" fillId="12" borderId="22" xfId="0" applyFont="1" applyFill="1" applyBorder="1" applyAlignment="1"/>
    <xf numFmtId="0" fontId="4" fillId="0" borderId="4" xfId="0" applyFont="1" applyBorder="1" applyAlignment="1">
      <alignment horizontal="center" vertical="top"/>
    </xf>
    <xf numFmtId="0" fontId="0" fillId="2" borderId="35" xfId="0" applyFill="1" applyBorder="1" applyAlignment="1">
      <alignment textRotation="90"/>
    </xf>
    <xf numFmtId="0" fontId="0" fillId="2" borderId="1" xfId="0" applyFill="1" applyBorder="1" applyAlignment="1">
      <alignment textRotation="90"/>
    </xf>
    <xf numFmtId="0" fontId="2" fillId="3" borderId="1" xfId="0" applyFont="1" applyFill="1" applyBorder="1" applyAlignment="1">
      <alignment vertical="top" textRotation="90" wrapText="1"/>
    </xf>
    <xf numFmtId="0" fontId="2" fillId="3" borderId="35" xfId="0" applyFont="1" applyFill="1" applyBorder="1" applyAlignment="1">
      <alignment vertical="top" textRotation="90" wrapText="1"/>
    </xf>
    <xf numFmtId="0" fontId="2" fillId="0" borderId="11" xfId="0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0" fillId="0" borderId="22" xfId="0" applyBorder="1"/>
    <xf numFmtId="0" fontId="0" fillId="0" borderId="21" xfId="0" applyBorder="1"/>
    <xf numFmtId="0" fontId="0" fillId="13" borderId="1" xfId="0" applyFill="1" applyBorder="1"/>
    <xf numFmtId="0" fontId="0" fillId="0" borderId="22" xfId="0" applyNumberFormat="1" applyBorder="1"/>
    <xf numFmtId="0" fontId="28" fillId="9" borderId="1" xfId="0" applyFont="1" applyFill="1" applyBorder="1"/>
    <xf numFmtId="0" fontId="31" fillId="9" borderId="1" xfId="0" applyFont="1" applyFill="1" applyBorder="1" applyAlignment="1">
      <alignment horizontal="center"/>
    </xf>
    <xf numFmtId="0" fontId="31" fillId="9" borderId="1" xfId="0" applyFont="1" applyFill="1" applyBorder="1" applyAlignment="1">
      <alignment horizontal="center" vertical="center"/>
    </xf>
    <xf numFmtId="9" fontId="31" fillId="9" borderId="1" xfId="0" applyNumberFormat="1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5" borderId="3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8" fillId="0" borderId="11" xfId="0" applyFont="1" applyBorder="1" applyAlignment="1">
      <alignment horizontal="center"/>
    </xf>
    <xf numFmtId="0" fontId="6" fillId="5" borderId="8" xfId="0" applyFont="1" applyFill="1" applyBorder="1" applyAlignment="1">
      <alignment horizontal="center" vertical="top" wrapText="1"/>
    </xf>
    <xf numFmtId="0" fontId="6" fillId="5" borderId="5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4" borderId="3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8" fillId="7" borderId="19" xfId="0" applyFont="1" applyFill="1" applyBorder="1" applyAlignment="1">
      <alignment vertical="top" wrapText="1"/>
    </xf>
    <xf numFmtId="0" fontId="8" fillId="7" borderId="17" xfId="0" applyFont="1" applyFill="1" applyBorder="1" applyAlignment="1">
      <alignment vertical="top" wrapText="1"/>
    </xf>
    <xf numFmtId="0" fontId="8" fillId="7" borderId="15" xfId="0" applyFont="1" applyFill="1" applyBorder="1" applyAlignment="1">
      <alignment vertical="top" wrapText="1"/>
    </xf>
    <xf numFmtId="0" fontId="4" fillId="9" borderId="21" xfId="0" applyFont="1" applyFill="1" applyBorder="1" applyAlignment="1">
      <alignment horizontal="center" vertical="top" wrapText="1"/>
    </xf>
    <xf numFmtId="0" fontId="4" fillId="9" borderId="22" xfId="0" applyFont="1" applyFill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8" fillId="8" borderId="19" xfId="0" applyFont="1" applyFill="1" applyBorder="1" applyAlignment="1">
      <alignment vertical="top" wrapText="1"/>
    </xf>
    <xf numFmtId="0" fontId="8" fillId="8" borderId="17" xfId="0" applyFont="1" applyFill="1" applyBorder="1" applyAlignment="1">
      <alignment vertical="top" wrapText="1"/>
    </xf>
    <xf numFmtId="0" fontId="8" fillId="8" borderId="15" xfId="0" applyFont="1" applyFill="1" applyBorder="1" applyAlignment="1">
      <alignment vertical="top" wrapText="1"/>
    </xf>
    <xf numFmtId="0" fontId="8" fillId="0" borderId="0" xfId="0" applyFont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17" fillId="5" borderId="1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" fillId="0" borderId="27" xfId="0" applyFont="1" applyBorder="1" applyAlignment="1">
      <alignment horizontal="justify" wrapText="1"/>
    </xf>
    <xf numFmtId="0" fontId="2" fillId="0" borderId="26" xfId="0" applyFont="1" applyBorder="1" applyAlignment="1">
      <alignment horizontal="justify" wrapText="1"/>
    </xf>
    <xf numFmtId="0" fontId="2" fillId="0" borderId="25" xfId="0" applyFont="1" applyBorder="1" applyAlignment="1">
      <alignment horizontal="justify" wrapText="1"/>
    </xf>
    <xf numFmtId="0" fontId="2" fillId="0" borderId="8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2" fillId="5" borderId="8" xfId="0" applyFont="1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left" vertical="top" wrapText="1"/>
    </xf>
    <xf numFmtId="0" fontId="2" fillId="5" borderId="8" xfId="0" applyFont="1" applyFill="1" applyBorder="1" applyAlignment="1">
      <alignment horizontal="justify" vertical="top" wrapText="1"/>
    </xf>
    <xf numFmtId="0" fontId="2" fillId="5" borderId="5" xfId="0" applyFont="1" applyFill="1" applyBorder="1" applyAlignment="1">
      <alignment horizontal="justify" vertical="top" wrapText="1"/>
    </xf>
    <xf numFmtId="0" fontId="0" fillId="0" borderId="27" xfId="0" applyBorder="1" applyAlignment="1">
      <alignment horizontal="justify" wrapText="1"/>
    </xf>
    <xf numFmtId="0" fontId="0" fillId="0" borderId="25" xfId="0" applyBorder="1" applyAlignment="1">
      <alignment horizontal="justify" wrapText="1"/>
    </xf>
    <xf numFmtId="0" fontId="8" fillId="0" borderId="0" xfId="0" applyFont="1" applyAlignment="1">
      <alignment horizontal="center" vertical="top" wrapText="1"/>
    </xf>
    <xf numFmtId="0" fontId="2" fillId="0" borderId="26" xfId="0" applyFont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center"/>
    </xf>
    <xf numFmtId="0" fontId="27" fillId="3" borderId="0" xfId="0" applyFont="1" applyFill="1" applyAlignment="1">
      <alignment horizontal="center"/>
    </xf>
    <xf numFmtId="0" fontId="30" fillId="12" borderId="1" xfId="0" applyFont="1" applyFill="1" applyBorder="1" applyAlignment="1">
      <alignment horizontal="center"/>
    </xf>
    <xf numFmtId="0" fontId="2" fillId="0" borderId="11" xfId="0" applyFont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7">
    <dxf>
      <font>
        <b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>
        <bottom style="thin">
          <color rgb="FF000000"/>
        </bottom>
        <vertical/>
        <horizontal/>
      </border>
    </dxf>
    <dxf>
      <font>
        <b/>
      </font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'создание комфортных условий'!$C$5</c:f>
              <c:strCache>
                <c:ptCount val="1"/>
                <c:pt idx="0">
                  <c:v>2015-2016</c:v>
                </c:pt>
              </c:strCache>
            </c:strRef>
          </c:tx>
          <c:cat>
            <c:strRef>
              <c:f>'создание комфортных условий'!$B$6:$B$9</c:f>
              <c:strCache>
                <c:ptCount val="4"/>
                <c:pt idx="0">
                  <c:v>Общая численность учащихся </c:v>
                </c:pt>
                <c:pt idx="1">
                  <c:v>Численность учащихся по образовательной программе начального общего образования </c:v>
                </c:pt>
                <c:pt idx="2">
                  <c:v>Численность учащихся по образовательной программе основного общего образования </c:v>
                </c:pt>
                <c:pt idx="3">
                  <c:v>Численность учащихся по образовательной программе среднего общего образования </c:v>
                </c:pt>
              </c:strCache>
            </c:strRef>
          </c:cat>
          <c:val>
            <c:numRef>
              <c:f>'создание комфортных условий'!$C$6:$C$9</c:f>
              <c:numCache>
                <c:formatCode>General</c:formatCode>
                <c:ptCount val="4"/>
                <c:pt idx="0">
                  <c:v>354</c:v>
                </c:pt>
                <c:pt idx="1">
                  <c:v>164</c:v>
                </c:pt>
                <c:pt idx="2">
                  <c:v>152</c:v>
                </c:pt>
                <c:pt idx="3">
                  <c:v>38</c:v>
                </c:pt>
              </c:numCache>
            </c:numRef>
          </c:val>
        </c:ser>
        <c:ser>
          <c:idx val="1"/>
          <c:order val="1"/>
          <c:tx>
            <c:strRef>
              <c:f>'создание комфортных условий'!$D$5</c:f>
              <c:strCache>
                <c:ptCount val="1"/>
                <c:pt idx="0">
                  <c:v>2016-2017</c:v>
                </c:pt>
              </c:strCache>
            </c:strRef>
          </c:tx>
          <c:cat>
            <c:strRef>
              <c:f>'создание комфортных условий'!$B$6:$B$9</c:f>
              <c:strCache>
                <c:ptCount val="4"/>
                <c:pt idx="0">
                  <c:v>Общая численность учащихся </c:v>
                </c:pt>
                <c:pt idx="1">
                  <c:v>Численность учащихся по образовательной программе начального общего образования </c:v>
                </c:pt>
                <c:pt idx="2">
                  <c:v>Численность учащихся по образовательной программе основного общего образования </c:v>
                </c:pt>
                <c:pt idx="3">
                  <c:v>Численность учащихся по образовательной программе среднего общего образования </c:v>
                </c:pt>
              </c:strCache>
            </c:strRef>
          </c:cat>
          <c:val>
            <c:numRef>
              <c:f>'создание комфортных условий'!$D$6:$D$9</c:f>
              <c:numCache>
                <c:formatCode>General</c:formatCode>
                <c:ptCount val="4"/>
                <c:pt idx="0">
                  <c:v>386</c:v>
                </c:pt>
                <c:pt idx="1">
                  <c:v>205</c:v>
                </c:pt>
                <c:pt idx="2">
                  <c:v>150</c:v>
                </c:pt>
                <c:pt idx="3">
                  <c:v>31</c:v>
                </c:pt>
              </c:numCache>
            </c:numRef>
          </c:val>
        </c:ser>
        <c:ser>
          <c:idx val="2"/>
          <c:order val="2"/>
          <c:tx>
            <c:strRef>
              <c:f>'создание комфортных условий'!$E$5</c:f>
              <c:strCache>
                <c:ptCount val="1"/>
                <c:pt idx="0">
                  <c:v>2017-2018</c:v>
                </c:pt>
              </c:strCache>
            </c:strRef>
          </c:tx>
          <c:cat>
            <c:strRef>
              <c:f>'создание комфортных условий'!$B$6:$B$9</c:f>
              <c:strCache>
                <c:ptCount val="4"/>
                <c:pt idx="0">
                  <c:v>Общая численность учащихся </c:v>
                </c:pt>
                <c:pt idx="1">
                  <c:v>Численность учащихся по образовательной программе начального общего образования </c:v>
                </c:pt>
                <c:pt idx="2">
                  <c:v>Численность учащихся по образовательной программе основного общего образования </c:v>
                </c:pt>
                <c:pt idx="3">
                  <c:v>Численность учащихся по образовательной программе среднего общего образования </c:v>
                </c:pt>
              </c:strCache>
            </c:strRef>
          </c:cat>
          <c:val>
            <c:numRef>
              <c:f>'создание комфортных условий'!$E$6:$E$9</c:f>
              <c:numCache>
                <c:formatCode>General</c:formatCode>
                <c:ptCount val="4"/>
                <c:pt idx="0">
                  <c:v>386</c:v>
                </c:pt>
                <c:pt idx="1">
                  <c:v>210</c:v>
                </c:pt>
                <c:pt idx="2">
                  <c:v>150</c:v>
                </c:pt>
                <c:pt idx="3">
                  <c:v>26</c:v>
                </c:pt>
              </c:numCache>
            </c:numRef>
          </c:val>
        </c:ser>
        <c:shape val="box"/>
        <c:axId val="69145728"/>
        <c:axId val="69147648"/>
        <c:axId val="0"/>
      </c:bar3DChart>
      <c:catAx>
        <c:axId val="69145728"/>
        <c:scaling>
          <c:orientation val="minMax"/>
        </c:scaling>
        <c:axPos val="b"/>
        <c:tickLblPos val="nextTo"/>
        <c:crossAx val="69147648"/>
        <c:crosses val="autoZero"/>
        <c:auto val="1"/>
        <c:lblAlgn val="ctr"/>
        <c:lblOffset val="100"/>
      </c:catAx>
      <c:valAx>
        <c:axId val="69147648"/>
        <c:scaling>
          <c:orientation val="minMax"/>
        </c:scaling>
        <c:axPos val="l"/>
        <c:majorGridlines/>
        <c:numFmt formatCode="General" sourceLinked="1"/>
        <c:tickLblPos val="nextTo"/>
        <c:crossAx val="691457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'создание комфортных условий'!$G$7</c:f>
              <c:strCache>
                <c:ptCount val="1"/>
                <c:pt idx="0">
                  <c:v>Средняя наполняемость класса в начальной школе</c:v>
                </c:pt>
              </c:strCache>
            </c:strRef>
          </c:tx>
          <c:cat>
            <c:strRef>
              <c:f>'создание комфортных условий'!$H$6:$J$6</c:f>
              <c:strCache>
                <c:ptCount val="3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</c:strCache>
            </c:strRef>
          </c:cat>
          <c:val>
            <c:numRef>
              <c:f>'создание комфортных условий'!$H$7:$J$7</c:f>
              <c:numCache>
                <c:formatCode>General</c:formatCode>
                <c:ptCount val="3"/>
                <c:pt idx="0">
                  <c:v>18</c:v>
                </c:pt>
                <c:pt idx="1">
                  <c:v>23</c:v>
                </c:pt>
                <c:pt idx="2">
                  <c:v>21</c:v>
                </c:pt>
              </c:numCache>
            </c:numRef>
          </c:val>
        </c:ser>
        <c:ser>
          <c:idx val="1"/>
          <c:order val="1"/>
          <c:tx>
            <c:strRef>
              <c:f>'создание комфортных условий'!$G$8</c:f>
              <c:strCache>
                <c:ptCount val="1"/>
                <c:pt idx="0">
                  <c:v>Средняя наполняемость класса в основной школе</c:v>
                </c:pt>
              </c:strCache>
            </c:strRef>
          </c:tx>
          <c:cat>
            <c:strRef>
              <c:f>'создание комфортных условий'!$H$6:$J$6</c:f>
              <c:strCache>
                <c:ptCount val="3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</c:strCache>
            </c:strRef>
          </c:cat>
          <c:val>
            <c:numRef>
              <c:f>'создание комфортных условий'!$H$8:$J$8</c:f>
              <c:numCache>
                <c:formatCode>General</c:formatCode>
                <c:ptCount val="3"/>
                <c:pt idx="0">
                  <c:v>15</c:v>
                </c:pt>
                <c:pt idx="1">
                  <c:v>15</c:v>
                </c:pt>
                <c:pt idx="2">
                  <c:v>17</c:v>
                </c:pt>
              </c:numCache>
            </c:numRef>
          </c:val>
        </c:ser>
        <c:ser>
          <c:idx val="2"/>
          <c:order val="2"/>
          <c:tx>
            <c:strRef>
              <c:f>'создание комфортных условий'!$G$9</c:f>
              <c:strCache>
                <c:ptCount val="1"/>
                <c:pt idx="0">
                  <c:v>Средняя наполняемость класса в средней школе</c:v>
                </c:pt>
              </c:strCache>
            </c:strRef>
          </c:tx>
          <c:cat>
            <c:strRef>
              <c:f>'создание комфортных условий'!$H$6:$J$6</c:f>
              <c:strCache>
                <c:ptCount val="3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</c:strCache>
            </c:strRef>
          </c:cat>
          <c:val>
            <c:numRef>
              <c:f>'создание комфортных условий'!$H$9:$J$9</c:f>
              <c:numCache>
                <c:formatCode>General</c:formatCode>
                <c:ptCount val="3"/>
                <c:pt idx="0">
                  <c:v>13</c:v>
                </c:pt>
                <c:pt idx="1">
                  <c:v>15</c:v>
                </c:pt>
                <c:pt idx="2">
                  <c:v>13</c:v>
                </c:pt>
              </c:numCache>
            </c:numRef>
          </c:val>
        </c:ser>
        <c:shape val="cylinder"/>
        <c:axId val="74938624"/>
        <c:axId val="75391360"/>
        <c:axId val="0"/>
      </c:bar3DChart>
      <c:catAx>
        <c:axId val="74938624"/>
        <c:scaling>
          <c:orientation val="minMax"/>
        </c:scaling>
        <c:axPos val="b"/>
        <c:tickLblPos val="nextTo"/>
        <c:crossAx val="75391360"/>
        <c:crosses val="autoZero"/>
        <c:auto val="1"/>
        <c:lblAlgn val="ctr"/>
        <c:lblOffset val="100"/>
      </c:catAx>
      <c:valAx>
        <c:axId val="75391360"/>
        <c:scaling>
          <c:orientation val="minMax"/>
        </c:scaling>
        <c:axPos val="l"/>
        <c:majorGridlines/>
        <c:numFmt formatCode="General" sourceLinked="1"/>
        <c:tickLblPos val="nextTo"/>
        <c:crossAx val="749386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8"/>
  <c:chart>
    <c:autoTitleDeleted val="1"/>
    <c:view3D>
      <c:rotX val="75"/>
      <c:perspective val="30"/>
    </c:view3D>
    <c:plotArea>
      <c:layout/>
      <c:pie3DChart>
        <c:varyColors val="1"/>
        <c:ser>
          <c:idx val="0"/>
          <c:order val="0"/>
          <c:tx>
            <c:strRef>
              <c:f>'Обесп. библ. фонда'!$B$6:$C$6</c:f>
              <c:strCache>
                <c:ptCount val="1"/>
                <c:pt idx="0">
                  <c:v>Обеспеченность учебниками (%)</c:v>
                </c:pt>
              </c:strCache>
            </c:strRef>
          </c:tx>
          <c:dLbls>
            <c:showVal val="1"/>
            <c:showCatName val="1"/>
          </c:dLbls>
          <c:cat>
            <c:strRef>
              <c:f>'Обесп. библ. фонда'!$D$5:$F$5</c:f>
              <c:strCache>
                <c:ptCount val="3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</c:strCache>
            </c:strRef>
          </c:cat>
          <c:val>
            <c:numRef>
              <c:f>'Обесп. библ. фонда'!$D$6:$F$6</c:f>
              <c:numCache>
                <c:formatCode>0%</c:formatCode>
                <c:ptCount val="3"/>
                <c:pt idx="0">
                  <c:v>0.98</c:v>
                </c:pt>
                <c:pt idx="1">
                  <c:v>0.98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dLbls>
            <c:showVal val="1"/>
            <c:showCatName val="1"/>
          </c:dLbls>
          <c:cat>
            <c:strRef>
              <c:f>'Обесп. библ. фонда'!$D$5:$F$5</c:f>
              <c:strCache>
                <c:ptCount val="3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</c:strCache>
            </c:strRef>
          </c:cat>
          <c:val>
            <c:numRef>
              <c:f>'Обесп. библ. фонда'!$D$7:$F$7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dLbls>
            <c:showVal val="1"/>
            <c:showCatName val="1"/>
          </c:dLbls>
          <c:cat>
            <c:strRef>
              <c:f>'Обесп. библ. фонда'!$D$5:$F$5</c:f>
              <c:strCache>
                <c:ptCount val="3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</c:strCache>
            </c:strRef>
          </c:cat>
          <c:val>
            <c:numRef>
              <c:f>'Обесп. библ. фонда'!#REF!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'Условия для ДО'!$C$13</c:f>
              <c:strCache>
                <c:ptCount val="1"/>
                <c:pt idx="0">
                  <c:v>2014-2015</c:v>
                </c:pt>
              </c:strCache>
            </c:strRef>
          </c:tx>
          <c:cat>
            <c:strRef>
              <c:f>'Условия для ДО'!$B$14:$B$17</c:f>
              <c:strCache>
                <c:ptCount val="4"/>
                <c:pt idx="0">
                  <c:v>Всего по ОУ</c:v>
                </c:pt>
                <c:pt idx="1">
                  <c:v>Первая ступень</c:v>
                </c:pt>
                <c:pt idx="2">
                  <c:v>Вторая ступень</c:v>
                </c:pt>
                <c:pt idx="3">
                  <c:v>Третья ступень</c:v>
                </c:pt>
              </c:strCache>
            </c:strRef>
          </c:cat>
          <c:val>
            <c:numRef>
              <c:f>'Условия для ДО'!$C$14:$C$17</c:f>
              <c:numCache>
                <c:formatCode>0%</c:formatCode>
                <c:ptCount val="4"/>
                <c:pt idx="0">
                  <c:v>0.93</c:v>
                </c:pt>
                <c:pt idx="1">
                  <c:v>0.47</c:v>
                </c:pt>
                <c:pt idx="2">
                  <c:v>0.36</c:v>
                </c:pt>
                <c:pt idx="3">
                  <c:v>0.09</c:v>
                </c:pt>
              </c:numCache>
            </c:numRef>
          </c:val>
        </c:ser>
        <c:ser>
          <c:idx val="1"/>
          <c:order val="1"/>
          <c:tx>
            <c:strRef>
              <c:f>'Условия для ДО'!$D$13</c:f>
              <c:strCache>
                <c:ptCount val="1"/>
                <c:pt idx="0">
                  <c:v>2015-2016</c:v>
                </c:pt>
              </c:strCache>
            </c:strRef>
          </c:tx>
          <c:cat>
            <c:strRef>
              <c:f>'Условия для ДО'!$B$14:$B$17</c:f>
              <c:strCache>
                <c:ptCount val="4"/>
                <c:pt idx="0">
                  <c:v>Всего по ОУ</c:v>
                </c:pt>
                <c:pt idx="1">
                  <c:v>Первая ступень</c:v>
                </c:pt>
                <c:pt idx="2">
                  <c:v>Вторая ступень</c:v>
                </c:pt>
                <c:pt idx="3">
                  <c:v>Третья ступень</c:v>
                </c:pt>
              </c:strCache>
            </c:strRef>
          </c:cat>
          <c:val>
            <c:numRef>
              <c:f>'Условия для ДО'!$D$14:$D$17</c:f>
              <c:numCache>
                <c:formatCode>0%</c:formatCode>
                <c:ptCount val="4"/>
                <c:pt idx="0">
                  <c:v>0.82</c:v>
                </c:pt>
                <c:pt idx="1">
                  <c:v>0.41</c:v>
                </c:pt>
                <c:pt idx="2">
                  <c:v>0.31</c:v>
                </c:pt>
                <c:pt idx="3">
                  <c:v>0.1</c:v>
                </c:pt>
              </c:numCache>
            </c:numRef>
          </c:val>
        </c:ser>
        <c:ser>
          <c:idx val="2"/>
          <c:order val="2"/>
          <c:tx>
            <c:strRef>
              <c:f>'Условия для ДО'!$E$13</c:f>
              <c:strCache>
                <c:ptCount val="1"/>
                <c:pt idx="0">
                  <c:v>2016-2017</c:v>
                </c:pt>
              </c:strCache>
            </c:strRef>
          </c:tx>
          <c:cat>
            <c:strRef>
              <c:f>'Условия для ДО'!$B$14:$B$17</c:f>
              <c:strCache>
                <c:ptCount val="4"/>
                <c:pt idx="0">
                  <c:v>Всего по ОУ</c:v>
                </c:pt>
                <c:pt idx="1">
                  <c:v>Первая ступень</c:v>
                </c:pt>
                <c:pt idx="2">
                  <c:v>Вторая ступень</c:v>
                </c:pt>
                <c:pt idx="3">
                  <c:v>Третья ступень</c:v>
                </c:pt>
              </c:strCache>
            </c:strRef>
          </c:cat>
          <c:val>
            <c:numRef>
              <c:f>'Условия для ДО'!$E$14:$E$17</c:f>
              <c:numCache>
                <c:formatCode>0%</c:formatCode>
                <c:ptCount val="4"/>
                <c:pt idx="0">
                  <c:v>0.89</c:v>
                </c:pt>
                <c:pt idx="1">
                  <c:v>0.51</c:v>
                </c:pt>
                <c:pt idx="2">
                  <c:v>0.31</c:v>
                </c:pt>
                <c:pt idx="3">
                  <c:v>7.0000000000000007E-2</c:v>
                </c:pt>
              </c:numCache>
            </c:numRef>
          </c:val>
        </c:ser>
        <c:shape val="cylinder"/>
        <c:axId val="71333376"/>
        <c:axId val="71334912"/>
        <c:axId val="0"/>
      </c:bar3DChart>
      <c:catAx>
        <c:axId val="71333376"/>
        <c:scaling>
          <c:orientation val="minMax"/>
        </c:scaling>
        <c:axPos val="b"/>
        <c:tickLblPos val="nextTo"/>
        <c:crossAx val="71334912"/>
        <c:crosses val="autoZero"/>
        <c:auto val="1"/>
        <c:lblAlgn val="ctr"/>
        <c:lblOffset val="100"/>
      </c:catAx>
      <c:valAx>
        <c:axId val="71334912"/>
        <c:scaling>
          <c:orientation val="minMax"/>
        </c:scaling>
        <c:axPos val="l"/>
        <c:majorGridlines/>
        <c:numFmt formatCode="0%" sourceLinked="1"/>
        <c:tickLblPos val="nextTo"/>
        <c:crossAx val="713333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1771650</xdr:colOff>
      <xdr:row>9</xdr:row>
      <xdr:rowOff>542925</xdr:rowOff>
    </xdr:from>
    <xdr:to>
      <xdr:col>3</xdr:col>
      <xdr:colOff>1076325</xdr:colOff>
      <xdr:row>20</xdr:row>
      <xdr:rowOff>85725</xdr:rowOff>
    </xdr:to>
    <xdr:graphicFrame macro="">
      <xdr:nvGraphicFramePr>
        <xdr:cNvPr id="17" name="Диаграм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247650</xdr:colOff>
      <xdr:row>12</xdr:row>
      <xdr:rowOff>180975</xdr:rowOff>
    </xdr:from>
    <xdr:to>
      <xdr:col>9</xdr:col>
      <xdr:colOff>323850</xdr:colOff>
      <xdr:row>26</xdr:row>
      <xdr:rowOff>123825</xdr:rowOff>
    </xdr:to>
    <xdr:graphicFrame macro="">
      <xdr:nvGraphicFramePr>
        <xdr:cNvPr id="19" name="Диаграмма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2</xdr:row>
      <xdr:rowOff>247650</xdr:rowOff>
    </xdr:from>
    <xdr:to>
      <xdr:col>14</xdr:col>
      <xdr:colOff>476249</xdr:colOff>
      <xdr:row>14</xdr:row>
      <xdr:rowOff>57150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31750</xdr:colOff>
      <xdr:row>14</xdr:row>
      <xdr:rowOff>38100</xdr:rowOff>
    </xdr:from>
    <xdr:to>
      <xdr:col>7</xdr:col>
      <xdr:colOff>7619</xdr:colOff>
      <xdr:row>37</xdr:row>
      <xdr:rowOff>81914</xdr:rowOff>
    </xdr:to>
    <xdr:pic>
      <xdr:nvPicPr>
        <xdr:cNvPr id="3" name="Рисунок 2" descr="IMG_5844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1350" y="3657600"/>
          <a:ext cx="3633469" cy="44253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9</xdr:row>
      <xdr:rowOff>0</xdr:rowOff>
    </xdr:from>
    <xdr:to>
      <xdr:col>13</xdr:col>
      <xdr:colOff>314325</xdr:colOff>
      <xdr:row>22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3</xdr:row>
      <xdr:rowOff>161925</xdr:rowOff>
    </xdr:from>
    <xdr:to>
      <xdr:col>12</xdr:col>
      <xdr:colOff>419100</xdr:colOff>
      <xdr:row>16</xdr:row>
      <xdr:rowOff>11997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0908" t="30599" r="55887" b="32274"/>
        <a:stretch>
          <a:fillRect/>
        </a:stretch>
      </xdr:blipFill>
      <xdr:spPr bwMode="auto">
        <a:xfrm>
          <a:off x="5029200" y="800100"/>
          <a:ext cx="4943475" cy="310762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ables/table1.xml><?xml version="1.0" encoding="utf-8"?>
<table xmlns="http://schemas.openxmlformats.org/spreadsheetml/2006/main" id="2" name="Таблица13" displayName="Таблица13" ref="D4:E7" totalsRowShown="0" headerRowDxfId="6" dataDxfId="4" headerRowBorderDxfId="5" tableBorderDxfId="3" totalsRowBorderDxfId="2">
  <tableColumns count="2">
    <tableColumn id="1" name="Года" dataDxfId="1"/>
    <tableColumn id="2" name="Охват учащихся в %" dataDxfId="0"/>
  </tableColumns>
  <tableStyleInfo name="TableStyleMedium2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3"/>
  <sheetViews>
    <sheetView topLeftCell="D1" workbookViewId="0">
      <selection activeCell="J9" sqref="G6:J9"/>
    </sheetView>
  </sheetViews>
  <sheetFormatPr defaultRowHeight="15"/>
  <cols>
    <col min="2" max="2" width="57.5703125" customWidth="1"/>
    <col min="3" max="3" width="21.42578125" customWidth="1"/>
    <col min="4" max="4" width="17.85546875" customWidth="1"/>
    <col min="5" max="5" width="17.28515625" customWidth="1"/>
    <col min="7" max="7" width="42.140625" customWidth="1"/>
    <col min="8" max="8" width="12.5703125" customWidth="1"/>
    <col min="9" max="10" width="12.7109375" customWidth="1"/>
  </cols>
  <sheetData>
    <row r="2" spans="2:15" ht="27" customHeight="1">
      <c r="B2" s="169" t="s">
        <v>0</v>
      </c>
      <c r="C2" s="169"/>
      <c r="D2" s="169"/>
      <c r="E2" s="169"/>
      <c r="F2" s="169"/>
      <c r="G2" s="169"/>
      <c r="H2" s="2"/>
      <c r="I2" s="2"/>
      <c r="J2" s="2"/>
      <c r="K2" s="2"/>
      <c r="L2" s="2"/>
      <c r="M2" s="2"/>
      <c r="N2" s="2"/>
      <c r="O2" s="2"/>
    </row>
    <row r="5" spans="2:15" ht="15.75">
      <c r="B5" s="61" t="s">
        <v>1</v>
      </c>
      <c r="C5" s="67" t="s">
        <v>14</v>
      </c>
      <c r="D5" s="67" t="s">
        <v>12</v>
      </c>
      <c r="E5" s="67" t="s">
        <v>13</v>
      </c>
    </row>
    <row r="6" spans="2:15" ht="15.75">
      <c r="B6" s="66" t="s">
        <v>2</v>
      </c>
      <c r="C6" s="3">
        <v>354</v>
      </c>
      <c r="D6" s="3">
        <v>386</v>
      </c>
      <c r="E6" s="3">
        <v>386</v>
      </c>
      <c r="G6" s="68"/>
      <c r="H6" s="67" t="s">
        <v>14</v>
      </c>
      <c r="I6" s="67" t="s">
        <v>12</v>
      </c>
      <c r="J6" s="67" t="s">
        <v>13</v>
      </c>
    </row>
    <row r="7" spans="2:15" ht="38.25" customHeight="1">
      <c r="B7" s="66" t="s">
        <v>3</v>
      </c>
      <c r="C7" s="3">
        <v>164</v>
      </c>
      <c r="D7" s="3">
        <v>205</v>
      </c>
      <c r="E7" s="3">
        <v>210</v>
      </c>
      <c r="G7" s="66" t="s">
        <v>8</v>
      </c>
      <c r="H7" s="100">
        <v>18</v>
      </c>
      <c r="I7" s="100">
        <v>23</v>
      </c>
      <c r="J7" s="100">
        <v>21</v>
      </c>
    </row>
    <row r="8" spans="2:15" ht="31.5" customHeight="1">
      <c r="B8" s="66" t="s">
        <v>4</v>
      </c>
      <c r="C8" s="3">
        <v>152</v>
      </c>
      <c r="D8" s="3">
        <v>150</v>
      </c>
      <c r="E8" s="3">
        <v>150</v>
      </c>
      <c r="G8" s="69" t="s">
        <v>9</v>
      </c>
      <c r="H8" s="100">
        <v>15</v>
      </c>
      <c r="I8" s="100">
        <v>15</v>
      </c>
      <c r="J8" s="100">
        <v>17</v>
      </c>
    </row>
    <row r="9" spans="2:15" ht="33" customHeight="1">
      <c r="B9" s="66" t="s">
        <v>5</v>
      </c>
      <c r="C9" s="3">
        <v>38</v>
      </c>
      <c r="D9" s="3">
        <v>31</v>
      </c>
      <c r="E9" s="3">
        <v>26</v>
      </c>
      <c r="G9" s="69" t="s">
        <v>10</v>
      </c>
      <c r="H9" s="100">
        <v>13</v>
      </c>
      <c r="I9" s="100">
        <v>15</v>
      </c>
      <c r="J9" s="100">
        <v>13</v>
      </c>
    </row>
    <row r="10" spans="2:15" ht="94.5">
      <c r="B10" s="28"/>
      <c r="C10" s="29"/>
      <c r="D10" s="29"/>
      <c r="E10" s="29"/>
      <c r="F10" s="1"/>
      <c r="G10" s="70" t="s">
        <v>11</v>
      </c>
      <c r="H10" s="100">
        <v>100</v>
      </c>
      <c r="I10" s="100">
        <v>100</v>
      </c>
      <c r="J10" s="100">
        <v>100</v>
      </c>
    </row>
    <row r="11" spans="2:15" ht="15.75">
      <c r="B11" s="28"/>
      <c r="C11" s="29"/>
      <c r="D11" s="29"/>
      <c r="E11" s="29"/>
    </row>
    <row r="12" spans="2:15" ht="15.75">
      <c r="B12" s="28"/>
      <c r="C12" s="29"/>
      <c r="D12" s="29"/>
      <c r="E12" s="29"/>
    </row>
    <row r="13" spans="2:15" ht="15.75">
      <c r="B13" s="28"/>
      <c r="C13" s="29"/>
      <c r="D13" s="29"/>
      <c r="E13" s="29"/>
    </row>
    <row r="14" spans="2:15" ht="15.75">
      <c r="B14" s="28"/>
      <c r="C14" s="29"/>
      <c r="D14" s="29"/>
      <c r="E14" s="29"/>
    </row>
    <row r="15" spans="2:15" ht="15.75">
      <c r="B15" s="28"/>
      <c r="C15" s="29"/>
      <c r="D15" s="29"/>
      <c r="E15" s="29"/>
    </row>
    <row r="16" spans="2:15" ht="15.75">
      <c r="B16" s="28"/>
      <c r="C16" s="29"/>
      <c r="D16" s="29"/>
      <c r="E16" s="29"/>
    </row>
    <row r="17" spans="2:5" ht="15.75">
      <c r="B17" s="28"/>
      <c r="C17" s="29"/>
      <c r="D17" s="29"/>
      <c r="E17" s="29"/>
    </row>
    <row r="18" spans="2:5" ht="15.75">
      <c r="B18" s="28"/>
      <c r="C18" s="29"/>
      <c r="D18" s="29"/>
      <c r="E18" s="29"/>
    </row>
    <row r="19" spans="2:5" ht="15.75">
      <c r="B19" s="28"/>
      <c r="C19" s="29"/>
      <c r="D19" s="29"/>
      <c r="E19" s="29"/>
    </row>
    <row r="20" spans="2:5" ht="15.75">
      <c r="B20" s="28"/>
      <c r="C20" s="29"/>
      <c r="D20" s="29"/>
      <c r="E20" s="29"/>
    </row>
    <row r="21" spans="2:5" ht="15.75">
      <c r="B21" s="28"/>
      <c r="C21" s="29"/>
      <c r="D21" s="29"/>
      <c r="E21" s="29"/>
    </row>
    <row r="22" spans="2:5" ht="15.75">
      <c r="B22" s="28"/>
      <c r="C22" s="29"/>
      <c r="D22" s="29"/>
      <c r="E22" s="29"/>
    </row>
    <row r="23" spans="2:5" ht="15.75">
      <c r="B23" s="28"/>
      <c r="C23" s="29"/>
      <c r="D23" s="29"/>
      <c r="E23" s="29"/>
    </row>
    <row r="24" spans="2:5" ht="15.75">
      <c r="B24" s="28"/>
      <c r="C24" s="29"/>
      <c r="D24" s="29"/>
      <c r="E24" s="29"/>
    </row>
    <row r="25" spans="2:5" ht="15.75">
      <c r="B25" s="28"/>
      <c r="C25" s="29"/>
      <c r="D25" s="29"/>
      <c r="E25" s="29"/>
    </row>
    <row r="26" spans="2:5" ht="15.75">
      <c r="B26" s="28"/>
      <c r="C26" s="29"/>
      <c r="D26" s="29"/>
      <c r="E26" s="29"/>
    </row>
    <row r="27" spans="2:5" ht="15.75">
      <c r="B27" s="28"/>
      <c r="C27" s="29"/>
      <c r="D27" s="29"/>
      <c r="E27" s="29"/>
    </row>
    <row r="28" spans="2:5" ht="15.75">
      <c r="B28" s="28"/>
      <c r="C28" s="29"/>
      <c r="D28" s="29"/>
      <c r="E28" s="29"/>
    </row>
    <row r="29" spans="2:5" ht="15.75">
      <c r="B29" s="28"/>
      <c r="C29" s="29"/>
      <c r="D29" s="29"/>
      <c r="E29" s="29"/>
    </row>
    <row r="30" spans="2:5" ht="15.75">
      <c r="B30" s="28"/>
      <c r="C30" s="29"/>
      <c r="D30" s="29"/>
      <c r="E30" s="29"/>
    </row>
    <row r="31" spans="2:5" ht="15.75">
      <c r="B31" s="28"/>
      <c r="C31" s="29"/>
      <c r="D31" s="29"/>
      <c r="E31" s="29"/>
    </row>
    <row r="32" spans="2:5" ht="15.75">
      <c r="B32" s="28"/>
      <c r="C32" s="30"/>
      <c r="D32" s="30"/>
      <c r="E32" s="30"/>
    </row>
    <row r="33" spans="2:5" ht="15.75">
      <c r="B33" s="28"/>
      <c r="C33" s="30"/>
      <c r="D33" s="30"/>
      <c r="E33" s="30"/>
    </row>
    <row r="34" spans="2:5" ht="15.75">
      <c r="B34" s="28"/>
      <c r="C34" s="30"/>
      <c r="D34" s="30"/>
      <c r="E34" s="30"/>
    </row>
    <row r="35" spans="2:5" ht="15.75">
      <c r="B35" s="28"/>
      <c r="C35" s="30"/>
      <c r="D35" s="30"/>
      <c r="E35" s="30"/>
    </row>
    <row r="36" spans="2:5" ht="15.75">
      <c r="B36" s="28"/>
      <c r="C36" s="30"/>
      <c r="D36" s="30"/>
      <c r="E36" s="30"/>
    </row>
    <row r="37" spans="2:5" ht="15.75">
      <c r="B37" s="28"/>
      <c r="C37" s="30"/>
      <c r="D37" s="30"/>
      <c r="E37" s="30"/>
    </row>
    <row r="38" spans="2:5" ht="15.75">
      <c r="B38" s="28"/>
      <c r="C38" s="30"/>
      <c r="D38" s="30"/>
      <c r="E38" s="30"/>
    </row>
    <row r="39" spans="2:5" ht="15.75">
      <c r="B39" s="28"/>
      <c r="C39" s="30"/>
      <c r="D39" s="30"/>
      <c r="E39" s="30"/>
    </row>
    <row r="40" spans="2:5" ht="15.75">
      <c r="B40" s="28"/>
      <c r="C40" s="31"/>
      <c r="D40" s="31"/>
      <c r="E40" s="31"/>
    </row>
    <row r="41" spans="2:5" ht="15.75">
      <c r="B41" s="28"/>
      <c r="C41" s="30"/>
      <c r="D41" s="30"/>
      <c r="E41" s="30"/>
    </row>
    <row r="42" spans="2:5" ht="15.75">
      <c r="B42" s="28"/>
      <c r="C42" s="30"/>
      <c r="D42" s="30"/>
      <c r="E42" s="30"/>
    </row>
    <row r="43" spans="2:5" ht="15.75">
      <c r="B43" s="28"/>
      <c r="C43" s="30"/>
      <c r="D43" s="30"/>
      <c r="E43" s="30"/>
    </row>
    <row r="44" spans="2:5" ht="15.75">
      <c r="B44" s="28"/>
      <c r="C44" s="30"/>
      <c r="D44" s="30"/>
      <c r="E44" s="30"/>
    </row>
    <row r="45" spans="2:5" ht="15.75">
      <c r="B45" s="28"/>
      <c r="C45" s="30"/>
      <c r="D45" s="30"/>
      <c r="E45" s="30"/>
    </row>
    <row r="46" spans="2:5" ht="15.75">
      <c r="B46" s="28"/>
      <c r="C46" s="32"/>
      <c r="D46" s="32"/>
      <c r="E46" s="32"/>
    </row>
    <row r="47" spans="2:5" ht="15.75">
      <c r="B47" s="33"/>
      <c r="C47" s="31"/>
      <c r="D47" s="31"/>
      <c r="E47" s="31"/>
    </row>
    <row r="48" spans="2:5" ht="15.75">
      <c r="B48" s="28"/>
      <c r="C48" s="29"/>
      <c r="D48" s="29"/>
      <c r="E48" s="29"/>
    </row>
    <row r="49" spans="2:5" ht="15.75">
      <c r="B49" s="28"/>
      <c r="C49" s="29"/>
      <c r="D49" s="29"/>
      <c r="E49" s="29"/>
    </row>
    <row r="50" spans="2:5" ht="15.75">
      <c r="B50" s="28"/>
      <c r="C50" s="29"/>
      <c r="D50" s="29"/>
      <c r="E50" s="29"/>
    </row>
    <row r="51" spans="2:5" ht="15.75">
      <c r="B51" s="28"/>
      <c r="C51" s="29"/>
      <c r="D51" s="29"/>
      <c r="E51" s="29"/>
    </row>
    <row r="52" spans="2:5" ht="15.75">
      <c r="B52" s="28"/>
      <c r="C52" s="29"/>
      <c r="D52" s="29"/>
      <c r="E52" s="29"/>
    </row>
    <row r="53" spans="2:5" ht="15.75">
      <c r="B53" s="28"/>
      <c r="C53" s="29"/>
      <c r="D53" s="29"/>
      <c r="E53" s="29"/>
    </row>
  </sheetData>
  <mergeCells count="1">
    <mergeCell ref="B2:G2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9"/>
  <sheetViews>
    <sheetView workbookViewId="0">
      <selection activeCell="E12" sqref="E12"/>
    </sheetView>
  </sheetViews>
  <sheetFormatPr defaultRowHeight="15"/>
  <cols>
    <col min="4" max="4" width="15.28515625" customWidth="1"/>
    <col min="5" max="5" width="21.85546875" customWidth="1"/>
    <col min="10" max="10" width="27.28515625" customWidth="1"/>
  </cols>
  <sheetData>
    <row r="2" spans="2:10" ht="20.25">
      <c r="D2" s="225" t="s">
        <v>202</v>
      </c>
      <c r="E2" s="225"/>
      <c r="F2" s="225"/>
      <c r="G2" s="225"/>
      <c r="H2" s="225"/>
      <c r="I2" s="225"/>
      <c r="J2" s="225"/>
    </row>
    <row r="4" spans="2:10" ht="37.5" customHeight="1">
      <c r="D4" s="145" t="s">
        <v>201</v>
      </c>
      <c r="E4" s="146" t="s">
        <v>200</v>
      </c>
    </row>
    <row r="5" spans="2:10" ht="29.25" customHeight="1">
      <c r="D5" s="147">
        <v>2015</v>
      </c>
      <c r="E5" s="148">
        <v>0.35</v>
      </c>
    </row>
    <row r="6" spans="2:10" ht="28.5" customHeight="1">
      <c r="D6" s="147">
        <v>2016</v>
      </c>
      <c r="E6" s="148">
        <v>0.36</v>
      </c>
    </row>
    <row r="7" spans="2:10" ht="26.25" customHeight="1">
      <c r="D7" s="149">
        <v>2017</v>
      </c>
      <c r="E7" s="150">
        <v>0.3</v>
      </c>
    </row>
    <row r="9" spans="2:10">
      <c r="B9" s="1"/>
      <c r="C9" s="1"/>
    </row>
  </sheetData>
  <mergeCells count="1">
    <mergeCell ref="D2:J2"/>
  </mergeCells>
  <pageMargins left="0.7" right="0.7" top="0.75" bottom="0.75" header="0.3" footer="0.3"/>
  <pageSetup paperSize="9" orientation="portrait" horizontalDpi="180" verticalDpi="18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C2:J12"/>
  <sheetViews>
    <sheetView workbookViewId="0">
      <selection activeCell="I7" sqref="I7"/>
    </sheetView>
  </sheetViews>
  <sheetFormatPr defaultRowHeight="15"/>
  <cols>
    <col min="3" max="3" width="36.5703125" customWidth="1"/>
    <col min="4" max="6" width="13.7109375" customWidth="1"/>
  </cols>
  <sheetData>
    <row r="2" spans="3:10" ht="27.75" customHeight="1">
      <c r="C2" s="169" t="s">
        <v>217</v>
      </c>
      <c r="D2" s="169"/>
      <c r="E2" s="169"/>
      <c r="F2" s="169"/>
      <c r="G2" s="169"/>
      <c r="H2" s="169"/>
      <c r="I2" s="169"/>
      <c r="J2" s="169"/>
    </row>
    <row r="4" spans="3:10" ht="18.75">
      <c r="C4" s="101"/>
      <c r="D4" s="92" t="s">
        <v>14</v>
      </c>
      <c r="E4" s="92" t="s">
        <v>12</v>
      </c>
      <c r="F4" s="92" t="s">
        <v>13</v>
      </c>
      <c r="G4" s="89"/>
    </row>
    <row r="5" spans="3:10" ht="31.5">
      <c r="C5" s="102" t="s">
        <v>195</v>
      </c>
      <c r="D5" s="139">
        <v>0.97</v>
      </c>
      <c r="E5" s="139">
        <v>0.97</v>
      </c>
      <c r="F5" s="139">
        <v>0.97</v>
      </c>
      <c r="G5" s="89"/>
    </row>
    <row r="6" spans="3:10" ht="31.5">
      <c r="C6" s="102" t="s">
        <v>194</v>
      </c>
      <c r="D6" s="140">
        <v>5</v>
      </c>
      <c r="E6" s="140">
        <v>6</v>
      </c>
      <c r="F6" s="140">
        <v>6</v>
      </c>
      <c r="G6" s="89"/>
    </row>
    <row r="7" spans="3:10" ht="63">
      <c r="C7" s="103" t="s">
        <v>193</v>
      </c>
      <c r="D7" s="139">
        <v>1</v>
      </c>
      <c r="E7" s="139">
        <v>1</v>
      </c>
      <c r="F7" s="139">
        <v>1</v>
      </c>
      <c r="G7" s="89"/>
    </row>
    <row r="8" spans="3:10" ht="94.5">
      <c r="C8" s="103" t="s">
        <v>192</v>
      </c>
      <c r="D8" s="141">
        <v>0.1</v>
      </c>
      <c r="E8" s="141">
        <v>0.11</v>
      </c>
      <c r="F8" s="141">
        <v>0.11</v>
      </c>
      <c r="G8" s="89"/>
    </row>
    <row r="9" spans="3:10" ht="15.75">
      <c r="C9" s="91"/>
      <c r="D9" s="90"/>
      <c r="E9" s="89"/>
      <c r="F9" s="89"/>
      <c r="G9" s="89"/>
    </row>
    <row r="10" spans="3:10" ht="15.75">
      <c r="C10" s="28"/>
      <c r="D10" s="88"/>
    </row>
    <row r="11" spans="3:10" ht="15.75">
      <c r="C11" s="28"/>
      <c r="D11" s="88"/>
    </row>
    <row r="12" spans="3:10">
      <c r="C12" s="88"/>
      <c r="D12" s="88"/>
    </row>
  </sheetData>
  <mergeCells count="1">
    <mergeCell ref="C2:J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44"/>
  <sheetViews>
    <sheetView tabSelected="1" workbookViewId="0">
      <selection activeCell="B28" sqref="B28"/>
    </sheetView>
  </sheetViews>
  <sheetFormatPr defaultRowHeight="15"/>
  <cols>
    <col min="2" max="2" width="49.7109375" customWidth="1"/>
    <col min="8" max="8" width="26.28515625" customWidth="1"/>
    <col min="9" max="9" width="20" customWidth="1"/>
    <col min="11" max="11" width="15.28515625" customWidth="1"/>
    <col min="13" max="13" width="36.28515625" customWidth="1"/>
    <col min="14" max="14" width="25" customWidth="1"/>
    <col min="15" max="15" width="18.140625" customWidth="1"/>
  </cols>
  <sheetData>
    <row r="2" spans="2:15" ht="28.5" customHeight="1">
      <c r="C2" s="169" t="s">
        <v>15</v>
      </c>
      <c r="D2" s="169"/>
      <c r="E2" s="169"/>
      <c r="F2" s="169"/>
      <c r="G2" s="169"/>
      <c r="H2" s="169"/>
      <c r="I2" s="169"/>
    </row>
    <row r="3" spans="2:15" ht="15.75">
      <c r="M3" s="192" t="s">
        <v>86</v>
      </c>
      <c r="N3" s="192"/>
      <c r="O3" s="192"/>
    </row>
    <row r="4" spans="2:15" ht="15.75" thickBot="1">
      <c r="B4" s="8"/>
      <c r="C4" s="10" t="s">
        <v>14</v>
      </c>
      <c r="D4" s="10" t="s">
        <v>12</v>
      </c>
      <c r="E4" s="10" t="s">
        <v>13</v>
      </c>
    </row>
    <row r="5" spans="2:15" ht="36" customHeight="1" thickBot="1">
      <c r="B5" s="9" t="s">
        <v>16</v>
      </c>
      <c r="C5" s="11">
        <v>87</v>
      </c>
      <c r="D5" s="104">
        <v>87</v>
      </c>
      <c r="E5" s="104">
        <v>88</v>
      </c>
      <c r="M5" s="25" t="s">
        <v>51</v>
      </c>
      <c r="N5" s="26" t="s">
        <v>52</v>
      </c>
      <c r="O5" s="26" t="s">
        <v>53</v>
      </c>
    </row>
    <row r="6" spans="2:15" ht="32.25" thickBot="1">
      <c r="B6" s="9" t="s">
        <v>18</v>
      </c>
      <c r="C6" s="11">
        <v>20</v>
      </c>
      <c r="D6" s="104">
        <v>21</v>
      </c>
      <c r="E6" s="104">
        <v>23</v>
      </c>
      <c r="H6" s="170" t="s">
        <v>28</v>
      </c>
      <c r="I6" s="170"/>
      <c r="J6" s="170"/>
      <c r="K6" s="170"/>
      <c r="M6" s="186" t="s">
        <v>54</v>
      </c>
      <c r="N6" s="187"/>
      <c r="O6" s="188"/>
    </row>
    <row r="7" spans="2:15" ht="60" customHeight="1" thickBot="1">
      <c r="B7" s="9" t="s">
        <v>19</v>
      </c>
      <c r="C7" s="11">
        <v>54</v>
      </c>
      <c r="D7" s="104">
        <v>54</v>
      </c>
      <c r="E7" s="104">
        <v>56</v>
      </c>
      <c r="H7" s="172" t="s">
        <v>12</v>
      </c>
      <c r="I7" s="173"/>
      <c r="J7" s="27" t="s">
        <v>29</v>
      </c>
      <c r="K7" s="27" t="s">
        <v>30</v>
      </c>
      <c r="M7" s="184" t="s">
        <v>55</v>
      </c>
      <c r="N7" s="12" t="s">
        <v>56</v>
      </c>
      <c r="O7" s="184" t="s">
        <v>58</v>
      </c>
    </row>
    <row r="8" spans="2:15" ht="32.25" customHeight="1" thickBot="1">
      <c r="B8" s="9" t="s">
        <v>20</v>
      </c>
      <c r="C8" s="11">
        <v>87</v>
      </c>
      <c r="D8" s="104">
        <v>94</v>
      </c>
      <c r="E8" s="104">
        <v>100</v>
      </c>
      <c r="H8" s="174" t="s">
        <v>31</v>
      </c>
      <c r="I8" s="5" t="s">
        <v>32</v>
      </c>
      <c r="J8" s="6">
        <v>29</v>
      </c>
      <c r="K8" s="5">
        <v>88</v>
      </c>
      <c r="M8" s="185"/>
      <c r="N8" s="13" t="s">
        <v>57</v>
      </c>
      <c r="O8" s="185"/>
    </row>
    <row r="9" spans="2:15" ht="30" customHeight="1" thickBot="1">
      <c r="B9" s="9" t="s">
        <v>21</v>
      </c>
      <c r="C9" s="11">
        <v>0</v>
      </c>
      <c r="D9" s="104">
        <v>0</v>
      </c>
      <c r="E9" s="104">
        <v>0</v>
      </c>
      <c r="H9" s="175"/>
      <c r="I9" s="5" t="s">
        <v>33</v>
      </c>
      <c r="J9" s="6">
        <v>2</v>
      </c>
      <c r="K9" s="5">
        <v>6</v>
      </c>
      <c r="M9" s="14" t="s">
        <v>59</v>
      </c>
      <c r="N9" s="13" t="s">
        <v>60</v>
      </c>
      <c r="O9" s="13" t="s">
        <v>61</v>
      </c>
    </row>
    <row r="10" spans="2:15" ht="21.75" customHeight="1" thickBot="1">
      <c r="B10" s="9" t="s">
        <v>22</v>
      </c>
      <c r="C10" s="11">
        <v>18</v>
      </c>
      <c r="D10" s="104">
        <v>18</v>
      </c>
      <c r="E10" s="104">
        <v>15</v>
      </c>
      <c r="H10" s="176"/>
      <c r="I10" s="5" t="s">
        <v>34</v>
      </c>
      <c r="J10" s="5">
        <v>2</v>
      </c>
      <c r="K10" s="5">
        <v>6</v>
      </c>
      <c r="M10" s="186" t="s">
        <v>62</v>
      </c>
      <c r="N10" s="187"/>
      <c r="O10" s="188"/>
    </row>
    <row r="11" spans="2:15" ht="61.5" customHeight="1" thickBot="1">
      <c r="B11" s="9" t="s">
        <v>23</v>
      </c>
      <c r="C11" s="11">
        <v>23</v>
      </c>
      <c r="D11" s="104">
        <v>24</v>
      </c>
      <c r="E11" s="104">
        <v>22</v>
      </c>
      <c r="H11" s="174" t="s">
        <v>35</v>
      </c>
      <c r="I11" s="5" t="s">
        <v>36</v>
      </c>
      <c r="J11" s="5">
        <v>19</v>
      </c>
      <c r="K11" s="5">
        <v>57.5</v>
      </c>
      <c r="M11" s="14" t="s">
        <v>63</v>
      </c>
      <c r="N11" s="13" t="s">
        <v>64</v>
      </c>
      <c r="O11" s="13" t="s">
        <v>65</v>
      </c>
    </row>
    <row r="12" spans="2:15" ht="30.75" customHeight="1" thickBot="1">
      <c r="B12" s="9" t="s">
        <v>24</v>
      </c>
      <c r="C12" s="11">
        <v>3</v>
      </c>
      <c r="D12" s="104">
        <v>3</v>
      </c>
      <c r="E12" s="104">
        <v>3</v>
      </c>
      <c r="H12" s="175"/>
      <c r="I12" s="5" t="s">
        <v>37</v>
      </c>
      <c r="J12" s="5">
        <v>13</v>
      </c>
      <c r="K12" s="5">
        <v>39.299999999999997</v>
      </c>
      <c r="M12" s="14" t="s">
        <v>59</v>
      </c>
      <c r="N12" s="13" t="s">
        <v>60</v>
      </c>
      <c r="O12" s="13" t="s">
        <v>66</v>
      </c>
    </row>
    <row r="13" spans="2:15" ht="32.25" customHeight="1">
      <c r="B13" s="9" t="s">
        <v>25</v>
      </c>
      <c r="C13" s="11">
        <v>54</v>
      </c>
      <c r="D13" s="104">
        <v>76</v>
      </c>
      <c r="E13" s="104"/>
      <c r="H13" s="175"/>
      <c r="I13" s="15" t="s">
        <v>38</v>
      </c>
      <c r="J13" s="15">
        <v>0</v>
      </c>
      <c r="K13" s="15">
        <v>0</v>
      </c>
      <c r="M13" s="184" t="s">
        <v>67</v>
      </c>
      <c r="N13" s="12" t="s">
        <v>68</v>
      </c>
      <c r="O13" s="184"/>
    </row>
    <row r="14" spans="2:15" ht="31.5" customHeight="1" thickBot="1">
      <c r="B14" s="9" t="s">
        <v>26</v>
      </c>
      <c r="C14" s="11">
        <v>89</v>
      </c>
      <c r="D14" s="104">
        <v>100</v>
      </c>
      <c r="E14" s="104"/>
      <c r="H14" s="177" t="s">
        <v>39</v>
      </c>
      <c r="I14" s="177"/>
      <c r="J14" s="22">
        <v>33</v>
      </c>
      <c r="K14" s="22">
        <v>100</v>
      </c>
      <c r="M14" s="185"/>
      <c r="N14" s="13" t="s">
        <v>69</v>
      </c>
      <c r="O14" s="185"/>
    </row>
    <row r="15" spans="2:15" ht="63.75" thickBot="1">
      <c r="B15" s="9" t="s">
        <v>27</v>
      </c>
      <c r="C15" s="11">
        <v>45</v>
      </c>
      <c r="D15" s="104">
        <v>57</v>
      </c>
      <c r="E15" s="104"/>
      <c r="H15" s="171"/>
      <c r="I15" s="171"/>
      <c r="J15" s="171"/>
      <c r="K15" s="171"/>
      <c r="L15" s="171"/>
      <c r="M15" s="186" t="s">
        <v>70</v>
      </c>
      <c r="N15" s="187"/>
      <c r="O15" s="188"/>
    </row>
    <row r="16" spans="2:15" ht="57.75" customHeight="1" thickBot="1">
      <c r="B16" s="4"/>
      <c r="H16" s="17"/>
      <c r="I16" s="178"/>
      <c r="J16" s="178"/>
      <c r="K16" s="17"/>
      <c r="L16" s="17"/>
      <c r="M16" s="14" t="s">
        <v>71</v>
      </c>
      <c r="N16" s="13" t="s">
        <v>72</v>
      </c>
      <c r="O16" s="13" t="s">
        <v>61</v>
      </c>
    </row>
    <row r="17" spans="2:15" ht="45.75" customHeight="1" thickBot="1">
      <c r="B17" s="181" t="s">
        <v>40</v>
      </c>
      <c r="C17" s="181"/>
      <c r="D17" s="181"/>
      <c r="E17" s="181"/>
      <c r="F17" s="181"/>
      <c r="G17" s="181"/>
      <c r="H17" s="181"/>
      <c r="I17" s="181"/>
      <c r="J17" s="181"/>
      <c r="M17" s="14" t="s">
        <v>73</v>
      </c>
      <c r="N17" s="13" t="s">
        <v>74</v>
      </c>
      <c r="O17" s="13" t="s">
        <v>75</v>
      </c>
    </row>
    <row r="18" spans="2:15" ht="32.25" customHeight="1" thickBot="1">
      <c r="B18" s="182" t="s">
        <v>41</v>
      </c>
      <c r="C18" s="172" t="s">
        <v>42</v>
      </c>
      <c r="D18" s="173"/>
      <c r="E18" s="172" t="s">
        <v>43</v>
      </c>
      <c r="F18" s="173"/>
      <c r="G18" s="172" t="s">
        <v>44</v>
      </c>
      <c r="H18" s="173"/>
      <c r="I18" s="172" t="s">
        <v>45</v>
      </c>
      <c r="J18" s="173"/>
      <c r="K18" s="18" t="s">
        <v>46</v>
      </c>
      <c r="M18" s="14" t="s">
        <v>76</v>
      </c>
      <c r="N18" s="13" t="s">
        <v>72</v>
      </c>
      <c r="O18" s="13" t="s">
        <v>77</v>
      </c>
    </row>
    <row r="19" spans="2:15" ht="15.75" customHeight="1" thickBot="1">
      <c r="B19" s="183"/>
      <c r="C19" s="19" t="s">
        <v>48</v>
      </c>
      <c r="D19" s="19" t="s">
        <v>17</v>
      </c>
      <c r="E19" s="19" t="s">
        <v>48</v>
      </c>
      <c r="F19" s="19" t="s">
        <v>17</v>
      </c>
      <c r="G19" s="19" t="s">
        <v>48</v>
      </c>
      <c r="H19" s="19" t="s">
        <v>17</v>
      </c>
      <c r="I19" s="20" t="s">
        <v>48</v>
      </c>
      <c r="J19" s="20" t="s">
        <v>17</v>
      </c>
      <c r="K19" s="21" t="s">
        <v>47</v>
      </c>
      <c r="M19" s="14" t="s">
        <v>78</v>
      </c>
      <c r="N19" s="13" t="s">
        <v>68</v>
      </c>
      <c r="O19" s="13" t="s">
        <v>61</v>
      </c>
    </row>
    <row r="20" spans="2:15" ht="15" customHeight="1" thickBot="1">
      <c r="B20" s="7" t="s">
        <v>49</v>
      </c>
      <c r="C20" s="5">
        <v>1</v>
      </c>
      <c r="D20" s="5">
        <v>3</v>
      </c>
      <c r="E20" s="5">
        <v>9</v>
      </c>
      <c r="F20" s="5">
        <v>27</v>
      </c>
      <c r="G20" s="5">
        <v>23</v>
      </c>
      <c r="H20" s="5">
        <v>70</v>
      </c>
      <c r="I20" s="5">
        <v>7</v>
      </c>
      <c r="J20" s="5">
        <v>21</v>
      </c>
      <c r="K20" s="5" t="s">
        <v>50</v>
      </c>
      <c r="M20" s="189" t="s">
        <v>79</v>
      </c>
      <c r="N20" s="190"/>
      <c r="O20" s="191"/>
    </row>
    <row r="21" spans="2:15" ht="29.25" customHeight="1">
      <c r="B21" s="4"/>
      <c r="M21" s="184" t="s">
        <v>80</v>
      </c>
      <c r="N21" s="184" t="s">
        <v>68</v>
      </c>
      <c r="O21" s="184" t="s">
        <v>61</v>
      </c>
    </row>
    <row r="22" spans="2:15" ht="15.75" hidden="1" thickBot="1">
      <c r="B22" s="4"/>
      <c r="M22" s="185"/>
      <c r="N22" s="185"/>
      <c r="O22" s="185"/>
    </row>
    <row r="23" spans="2:15" ht="43.5" customHeight="1" thickBot="1">
      <c r="B23" s="4"/>
      <c r="M23" s="14" t="s">
        <v>81</v>
      </c>
      <c r="N23" s="13" t="s">
        <v>72</v>
      </c>
      <c r="O23" s="13" t="s">
        <v>61</v>
      </c>
    </row>
    <row r="24" spans="2:15" ht="42.75" customHeight="1" thickBot="1">
      <c r="B24" s="16"/>
      <c r="C24" s="16"/>
      <c r="D24" s="16"/>
      <c r="M24" s="14" t="s">
        <v>82</v>
      </c>
      <c r="N24" s="13" t="s">
        <v>72</v>
      </c>
      <c r="O24" s="13" t="s">
        <v>83</v>
      </c>
    </row>
    <row r="25" spans="2:15" ht="30" customHeight="1" thickBot="1">
      <c r="B25" s="179"/>
      <c r="C25" s="179"/>
      <c r="D25" s="179"/>
      <c r="M25" s="14" t="s">
        <v>84</v>
      </c>
      <c r="N25" s="13" t="s">
        <v>85</v>
      </c>
      <c r="O25" s="13" t="s">
        <v>61</v>
      </c>
    </row>
    <row r="26" spans="2:15">
      <c r="B26" s="180"/>
      <c r="C26" s="24"/>
      <c r="D26" s="180"/>
    </row>
    <row r="27" spans="2:15">
      <c r="B27" s="180"/>
      <c r="C27" s="24"/>
      <c r="D27" s="180"/>
    </row>
    <row r="28" spans="2:15">
      <c r="B28" s="24"/>
      <c r="C28" s="24"/>
      <c r="D28" s="24"/>
    </row>
    <row r="29" spans="2:15">
      <c r="B29" s="179"/>
      <c r="C29" s="179"/>
      <c r="D29" s="179"/>
    </row>
    <row r="30" spans="2:15">
      <c r="B30" s="24"/>
      <c r="C30" s="24"/>
      <c r="D30" s="24"/>
    </row>
    <row r="31" spans="2:15">
      <c r="B31" s="24"/>
      <c r="C31" s="24"/>
      <c r="D31" s="24"/>
    </row>
    <row r="32" spans="2:15">
      <c r="B32" s="180"/>
      <c r="C32" s="24"/>
      <c r="D32" s="180"/>
    </row>
    <row r="33" spans="2:4">
      <c r="B33" s="180"/>
      <c r="C33" s="24"/>
      <c r="D33" s="180"/>
    </row>
    <row r="34" spans="2:4">
      <c r="B34" s="179"/>
      <c r="C34" s="179"/>
      <c r="D34" s="179"/>
    </row>
    <row r="35" spans="2:4">
      <c r="B35" s="24"/>
      <c r="C35" s="24"/>
      <c r="D35" s="24"/>
    </row>
    <row r="36" spans="2:4">
      <c r="B36" s="24"/>
      <c r="C36" s="24"/>
      <c r="D36" s="24"/>
    </row>
    <row r="37" spans="2:4">
      <c r="B37" s="24"/>
      <c r="C37" s="24"/>
      <c r="D37" s="24"/>
    </row>
    <row r="38" spans="2:4">
      <c r="B38" s="24"/>
      <c r="C38" s="24"/>
      <c r="D38" s="24"/>
    </row>
    <row r="39" spans="2:4">
      <c r="B39" s="179"/>
      <c r="C39" s="179"/>
      <c r="D39" s="179"/>
    </row>
    <row r="40" spans="2:4" ht="29.25" customHeight="1">
      <c r="B40" s="180"/>
      <c r="C40" s="180"/>
      <c r="D40" s="180"/>
    </row>
    <row r="41" spans="2:4">
      <c r="B41" s="180"/>
      <c r="C41" s="180"/>
      <c r="D41" s="180"/>
    </row>
    <row r="42" spans="2:4">
      <c r="B42" s="24"/>
      <c r="C42" s="24"/>
      <c r="D42" s="24"/>
    </row>
    <row r="43" spans="2:4">
      <c r="B43" s="24"/>
      <c r="C43" s="24"/>
      <c r="D43" s="24"/>
    </row>
    <row r="44" spans="2:4">
      <c r="B44" s="24"/>
      <c r="C44" s="24"/>
      <c r="D44" s="24"/>
    </row>
  </sheetData>
  <mergeCells count="37">
    <mergeCell ref="M3:O3"/>
    <mergeCell ref="M6:O6"/>
    <mergeCell ref="M7:M8"/>
    <mergeCell ref="O7:O8"/>
    <mergeCell ref="M10:O10"/>
    <mergeCell ref="M13:M14"/>
    <mergeCell ref="O13:O14"/>
    <mergeCell ref="B32:B33"/>
    <mergeCell ref="D32:D33"/>
    <mergeCell ref="B34:D34"/>
    <mergeCell ref="M15:O15"/>
    <mergeCell ref="M20:O20"/>
    <mergeCell ref="M21:M22"/>
    <mergeCell ref="N21:N22"/>
    <mergeCell ref="O21:O22"/>
    <mergeCell ref="B39:D39"/>
    <mergeCell ref="B40:B41"/>
    <mergeCell ref="C40:C41"/>
    <mergeCell ref="D40:D41"/>
    <mergeCell ref="B17:J17"/>
    <mergeCell ref="B18:B19"/>
    <mergeCell ref="C18:D18"/>
    <mergeCell ref="E18:F18"/>
    <mergeCell ref="G18:H18"/>
    <mergeCell ref="B25:D25"/>
    <mergeCell ref="B26:B27"/>
    <mergeCell ref="D26:D27"/>
    <mergeCell ref="B29:D29"/>
    <mergeCell ref="H6:K6"/>
    <mergeCell ref="H15:L15"/>
    <mergeCell ref="I18:J18"/>
    <mergeCell ref="C2:I2"/>
    <mergeCell ref="H7:I7"/>
    <mergeCell ref="H8:H10"/>
    <mergeCell ref="H11:H13"/>
    <mergeCell ref="H14:I14"/>
    <mergeCell ref="I16:J16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31"/>
  <sheetViews>
    <sheetView topLeftCell="C1" workbookViewId="0">
      <selection activeCell="F6" sqref="F6"/>
    </sheetView>
  </sheetViews>
  <sheetFormatPr defaultRowHeight="15"/>
  <cols>
    <col min="2" max="2" width="53.140625" customWidth="1"/>
    <col min="3" max="3" width="9.140625" style="34"/>
    <col min="5" max="5" width="49.7109375" customWidth="1"/>
    <col min="8" max="8" width="25.7109375" customWidth="1"/>
    <col min="9" max="9" width="15.5703125" customWidth="1"/>
    <col min="11" max="11" width="9.140625" style="4"/>
    <col min="12" max="12" width="32.5703125" style="4" customWidth="1"/>
    <col min="13" max="13" width="9.140625" style="4" customWidth="1"/>
    <col min="14" max="14" width="9.140625" customWidth="1"/>
  </cols>
  <sheetData>
    <row r="2" spans="2:13" ht="25.5" customHeight="1">
      <c r="B2" s="169" t="s">
        <v>87</v>
      </c>
      <c r="C2" s="169"/>
      <c r="D2" s="169"/>
      <c r="E2" s="169"/>
      <c r="F2" s="169"/>
      <c r="G2" s="169"/>
      <c r="H2" s="169"/>
      <c r="I2" s="87"/>
      <c r="J2" s="87"/>
      <c r="K2" s="87"/>
    </row>
    <row r="4" spans="2:13" ht="48.75" customHeight="1" thickBot="1">
      <c r="B4" s="41" t="s">
        <v>138</v>
      </c>
      <c r="E4" s="41" t="s">
        <v>137</v>
      </c>
      <c r="H4" s="196" t="s">
        <v>102</v>
      </c>
      <c r="I4" s="197"/>
      <c r="K4" s="198" t="s">
        <v>107</v>
      </c>
      <c r="L4" s="198"/>
      <c r="M4" s="198"/>
    </row>
    <row r="5" spans="2:13" ht="46.5" customHeight="1" thickBot="1">
      <c r="B5" s="38" t="s">
        <v>88</v>
      </c>
      <c r="C5" s="40"/>
      <c r="D5" s="35"/>
      <c r="E5" s="38" t="s">
        <v>97</v>
      </c>
      <c r="F5" s="37">
        <v>0.5</v>
      </c>
      <c r="G5" s="58"/>
      <c r="H5" s="38" t="s">
        <v>103</v>
      </c>
      <c r="I5" s="37">
        <v>1</v>
      </c>
      <c r="K5" s="42" t="s">
        <v>108</v>
      </c>
      <c r="L5" s="43" t="s">
        <v>109</v>
      </c>
      <c r="M5" s="43" t="s">
        <v>110</v>
      </c>
    </row>
    <row r="6" spans="2:13" ht="47.25" customHeight="1" thickBot="1">
      <c r="B6" s="38" t="s">
        <v>89</v>
      </c>
      <c r="C6" s="37">
        <v>1</v>
      </c>
      <c r="D6" s="35"/>
      <c r="E6" s="38" t="s">
        <v>98</v>
      </c>
      <c r="F6" s="37">
        <v>1</v>
      </c>
      <c r="G6" s="58"/>
      <c r="H6" s="38" t="s">
        <v>104</v>
      </c>
      <c r="I6" s="37">
        <v>1</v>
      </c>
      <c r="K6" s="44">
        <v>1</v>
      </c>
      <c r="L6" s="45" t="s">
        <v>111</v>
      </c>
      <c r="M6" s="46">
        <v>38</v>
      </c>
    </row>
    <row r="7" spans="2:13" ht="17.25" customHeight="1" thickBot="1">
      <c r="B7" s="38" t="s">
        <v>90</v>
      </c>
      <c r="C7" s="37">
        <v>1</v>
      </c>
      <c r="D7" s="35"/>
      <c r="E7" s="38" t="s">
        <v>99</v>
      </c>
      <c r="F7" s="36" t="s">
        <v>7</v>
      </c>
      <c r="G7" s="58"/>
      <c r="H7" s="38" t="s">
        <v>105</v>
      </c>
      <c r="I7" s="37">
        <v>1</v>
      </c>
      <c r="K7" s="47">
        <v>2</v>
      </c>
      <c r="L7" s="48" t="s">
        <v>112</v>
      </c>
      <c r="M7" s="49">
        <v>16</v>
      </c>
    </row>
    <row r="8" spans="2:13" ht="31.5" customHeight="1">
      <c r="B8" s="38" t="s">
        <v>91</v>
      </c>
      <c r="C8" s="37">
        <v>1</v>
      </c>
      <c r="D8" s="35"/>
      <c r="E8" s="38" t="s">
        <v>100</v>
      </c>
      <c r="F8" s="39">
        <v>5.0999999999999997E-2</v>
      </c>
      <c r="G8" s="59"/>
      <c r="H8" s="38" t="s">
        <v>106</v>
      </c>
      <c r="I8" s="37">
        <v>1</v>
      </c>
      <c r="K8" s="199">
        <v>3</v>
      </c>
      <c r="L8" s="50" t="s">
        <v>113</v>
      </c>
      <c r="M8" s="51"/>
    </row>
    <row r="9" spans="2:13" ht="30.75" customHeight="1">
      <c r="B9" s="38" t="s">
        <v>92</v>
      </c>
      <c r="C9" s="40"/>
      <c r="D9" s="35"/>
      <c r="E9" s="38" t="s">
        <v>101</v>
      </c>
      <c r="F9" s="37">
        <v>0.66</v>
      </c>
      <c r="G9" s="60"/>
      <c r="H9" s="60"/>
      <c r="K9" s="200"/>
      <c r="L9" s="54" t="s">
        <v>114</v>
      </c>
      <c r="M9" s="51">
        <v>1</v>
      </c>
    </row>
    <row r="10" spans="2:13" ht="33.75" customHeight="1" thickBot="1">
      <c r="B10" s="38" t="s">
        <v>93</v>
      </c>
      <c r="C10" s="37">
        <v>1</v>
      </c>
      <c r="D10" s="35"/>
      <c r="E10" s="38" t="s">
        <v>102</v>
      </c>
      <c r="F10" s="40"/>
      <c r="G10" s="62"/>
      <c r="H10" s="62"/>
      <c r="K10" s="201"/>
      <c r="L10" s="55" t="s">
        <v>115</v>
      </c>
      <c r="M10" s="46">
        <v>11</v>
      </c>
    </row>
    <row r="11" spans="2:13" ht="20.25" customHeight="1" thickBot="1">
      <c r="B11" s="38" t="s">
        <v>94</v>
      </c>
      <c r="C11" s="37">
        <v>1</v>
      </c>
      <c r="D11" s="35"/>
      <c r="E11" s="38" t="s">
        <v>103</v>
      </c>
      <c r="F11" s="37">
        <v>1</v>
      </c>
      <c r="G11" s="60"/>
      <c r="H11" s="60"/>
      <c r="K11" s="47">
        <v>4</v>
      </c>
      <c r="L11" s="48" t="s">
        <v>116</v>
      </c>
      <c r="M11" s="49">
        <v>2</v>
      </c>
    </row>
    <row r="12" spans="2:13" ht="18.75" customHeight="1" thickBot="1">
      <c r="B12" s="38" t="s">
        <v>95</v>
      </c>
      <c r="C12" s="37">
        <v>1</v>
      </c>
      <c r="D12" s="35"/>
      <c r="E12" s="38" t="s">
        <v>104</v>
      </c>
      <c r="F12" s="37">
        <v>1</v>
      </c>
      <c r="G12" s="60"/>
      <c r="H12" s="60"/>
      <c r="K12" s="44">
        <v>5</v>
      </c>
      <c r="L12" s="45" t="s">
        <v>117</v>
      </c>
      <c r="M12" s="46">
        <v>19</v>
      </c>
    </row>
    <row r="13" spans="2:13" ht="20.25" customHeight="1" thickBot="1">
      <c r="B13" s="38" t="s">
        <v>96</v>
      </c>
      <c r="C13" s="37">
        <v>1</v>
      </c>
      <c r="D13" s="35"/>
      <c r="E13" s="38" t="s">
        <v>105</v>
      </c>
      <c r="F13" s="37">
        <v>1</v>
      </c>
      <c r="G13" s="60"/>
      <c r="H13" s="60"/>
      <c r="K13" s="47">
        <v>6</v>
      </c>
      <c r="L13" s="48" t="s">
        <v>118</v>
      </c>
      <c r="M13" s="49">
        <v>6</v>
      </c>
    </row>
    <row r="14" spans="2:13" ht="16.5" thickBot="1">
      <c r="B14" s="35"/>
      <c r="D14" s="35"/>
      <c r="E14" s="38" t="s">
        <v>106</v>
      </c>
      <c r="F14" s="37">
        <v>1</v>
      </c>
      <c r="G14" s="60"/>
      <c r="H14" s="60"/>
      <c r="K14" s="44">
        <v>7</v>
      </c>
      <c r="L14" s="45" t="s">
        <v>119</v>
      </c>
      <c r="M14" s="46">
        <v>10</v>
      </c>
    </row>
    <row r="15" spans="2:13" ht="16.5" thickBot="1">
      <c r="B15" s="63"/>
      <c r="C15" s="62"/>
      <c r="K15" s="47">
        <v>8</v>
      </c>
      <c r="L15" s="48" t="s">
        <v>120</v>
      </c>
      <c r="M15" s="49">
        <v>5</v>
      </c>
    </row>
    <row r="16" spans="2:13" ht="16.5" thickBot="1">
      <c r="B16" s="63"/>
      <c r="C16" s="64"/>
      <c r="E16" s="93"/>
      <c r="F16" s="93"/>
      <c r="G16" s="93"/>
      <c r="K16" s="44">
        <v>9</v>
      </c>
      <c r="L16" s="45" t="s">
        <v>121</v>
      </c>
      <c r="M16" s="46">
        <v>11</v>
      </c>
    </row>
    <row r="17" spans="2:13" ht="16.5" thickBot="1">
      <c r="B17" s="63"/>
      <c r="C17" s="64"/>
      <c r="E17" s="94"/>
      <c r="F17" s="94"/>
      <c r="G17" s="94"/>
      <c r="K17" s="47">
        <v>10</v>
      </c>
      <c r="L17" s="48" t="s">
        <v>122</v>
      </c>
      <c r="M17" s="49">
        <v>2</v>
      </c>
    </row>
    <row r="18" spans="2:13" ht="16.5" thickBot="1">
      <c r="B18" s="63"/>
      <c r="C18" s="64"/>
      <c r="E18" s="94"/>
      <c r="F18" s="94"/>
      <c r="G18" s="94"/>
      <c r="K18" s="44">
        <v>11</v>
      </c>
      <c r="L18" s="45" t="s">
        <v>123</v>
      </c>
      <c r="M18" s="46">
        <v>5</v>
      </c>
    </row>
    <row r="19" spans="2:13" ht="16.5" thickBot="1">
      <c r="B19" s="63"/>
      <c r="C19" s="64"/>
      <c r="E19" s="95"/>
      <c r="F19" s="95"/>
      <c r="G19" s="95"/>
      <c r="K19" s="47">
        <v>12</v>
      </c>
      <c r="L19" s="48" t="s">
        <v>124</v>
      </c>
      <c r="M19" s="49">
        <v>13</v>
      </c>
    </row>
    <row r="20" spans="2:13" ht="15.75" thickBot="1">
      <c r="E20" s="96"/>
      <c r="F20" s="96"/>
      <c r="G20" s="96"/>
      <c r="K20" s="44">
        <v>13</v>
      </c>
      <c r="L20" s="45" t="s">
        <v>125</v>
      </c>
      <c r="M20" s="46">
        <v>1</v>
      </c>
    </row>
    <row r="21" spans="2:13" ht="15.75" thickBot="1">
      <c r="E21" s="95"/>
      <c r="F21" s="95"/>
      <c r="G21" s="95"/>
      <c r="K21" s="47">
        <v>14</v>
      </c>
      <c r="L21" s="48" t="s">
        <v>126</v>
      </c>
      <c r="M21" s="49">
        <v>7</v>
      </c>
    </row>
    <row r="22" spans="2:13" ht="15.75" thickBot="1">
      <c r="K22" s="44">
        <v>15</v>
      </c>
      <c r="L22" s="45" t="s">
        <v>127</v>
      </c>
      <c r="M22" s="46">
        <v>5</v>
      </c>
    </row>
    <row r="23" spans="2:13" ht="15.75" thickBot="1">
      <c r="K23" s="47">
        <v>16</v>
      </c>
      <c r="L23" s="48" t="s">
        <v>128</v>
      </c>
      <c r="M23" s="49">
        <v>12</v>
      </c>
    </row>
    <row r="24" spans="2:13" ht="15.75" thickBot="1">
      <c r="K24" s="44">
        <v>17</v>
      </c>
      <c r="L24" s="45" t="s">
        <v>129</v>
      </c>
      <c r="M24" s="46">
        <v>16</v>
      </c>
    </row>
    <row r="25" spans="2:13">
      <c r="K25" s="193">
        <v>18</v>
      </c>
      <c r="L25" s="52" t="s">
        <v>130</v>
      </c>
      <c r="M25" s="53"/>
    </row>
    <row r="26" spans="2:13">
      <c r="K26" s="194"/>
      <c r="L26" s="56" t="s">
        <v>131</v>
      </c>
      <c r="M26" s="53">
        <v>13</v>
      </c>
    </row>
    <row r="27" spans="2:13" ht="15.75" thickBot="1">
      <c r="K27" s="195"/>
      <c r="L27" s="57" t="s">
        <v>132</v>
      </c>
      <c r="M27" s="49">
        <v>2</v>
      </c>
    </row>
    <row r="28" spans="2:13" ht="15.75" thickBot="1">
      <c r="K28" s="44">
        <v>19</v>
      </c>
      <c r="L28" s="45" t="s">
        <v>133</v>
      </c>
      <c r="M28" s="46">
        <v>1</v>
      </c>
    </row>
    <row r="29" spans="2:13" ht="15.75" thickBot="1">
      <c r="K29" s="47">
        <v>20</v>
      </c>
      <c r="L29" s="48" t="s">
        <v>134</v>
      </c>
      <c r="M29" s="49">
        <v>1</v>
      </c>
    </row>
    <row r="30" spans="2:13" ht="15.75" thickBot="1">
      <c r="K30" s="44">
        <v>21</v>
      </c>
      <c r="L30" s="45" t="s">
        <v>135</v>
      </c>
      <c r="M30" s="46">
        <v>2</v>
      </c>
    </row>
    <row r="31" spans="2:13" ht="75.75" thickBot="1">
      <c r="K31" s="47"/>
      <c r="L31" s="48" t="s">
        <v>136</v>
      </c>
      <c r="M31" s="49">
        <v>2</v>
      </c>
    </row>
  </sheetData>
  <mergeCells count="5">
    <mergeCell ref="K25:K27"/>
    <mergeCell ref="H4:I4"/>
    <mergeCell ref="K4:M4"/>
    <mergeCell ref="B2:H2"/>
    <mergeCell ref="K8:K10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27"/>
  <sheetViews>
    <sheetView topLeftCell="B1" workbookViewId="0">
      <selection activeCell="B2" sqref="B2:J2"/>
    </sheetView>
  </sheetViews>
  <sheetFormatPr defaultRowHeight="15"/>
  <cols>
    <col min="2" max="2" width="41.7109375" customWidth="1"/>
    <col min="3" max="3" width="16" customWidth="1"/>
    <col min="4" max="4" width="13.85546875" customWidth="1"/>
    <col min="5" max="5" width="14.5703125" customWidth="1"/>
    <col min="6" max="6" width="9.140625" customWidth="1"/>
    <col min="7" max="7" width="29.42578125" customWidth="1"/>
    <col min="8" max="8" width="14.140625" customWidth="1"/>
    <col min="9" max="9" width="20.28515625" customWidth="1"/>
    <col min="10" max="10" width="13.7109375" customWidth="1"/>
    <col min="11" max="11" width="15.5703125" customWidth="1"/>
    <col min="12" max="12" width="14.7109375" customWidth="1"/>
  </cols>
  <sheetData>
    <row r="2" spans="2:12" ht="26.25" customHeight="1">
      <c r="B2" s="169" t="s">
        <v>139</v>
      </c>
      <c r="C2" s="169"/>
      <c r="D2" s="169"/>
      <c r="E2" s="169"/>
      <c r="F2" s="169"/>
      <c r="G2" s="169"/>
      <c r="H2" s="169"/>
      <c r="I2" s="169"/>
      <c r="J2" s="169"/>
    </row>
    <row r="3" spans="2:12" ht="15.75" thickBot="1"/>
    <row r="4" spans="2:12" ht="48" customHeight="1" thickBot="1">
      <c r="B4" s="71"/>
      <c r="C4" s="73" t="s">
        <v>14</v>
      </c>
      <c r="D4" s="73" t="s">
        <v>12</v>
      </c>
      <c r="E4" s="73" t="s">
        <v>13</v>
      </c>
      <c r="G4" s="74"/>
      <c r="H4" s="75" t="s">
        <v>150</v>
      </c>
      <c r="I4" s="75" t="s">
        <v>142</v>
      </c>
      <c r="J4" s="75" t="s">
        <v>143</v>
      </c>
      <c r="K4" s="75" t="s">
        <v>144</v>
      </c>
      <c r="L4" s="75" t="s">
        <v>145</v>
      </c>
    </row>
    <row r="5" spans="2:12" ht="52.5" customHeight="1" thickBot="1">
      <c r="B5" s="70" t="s">
        <v>140</v>
      </c>
      <c r="C5" s="72">
        <v>1</v>
      </c>
      <c r="D5" s="72">
        <v>1</v>
      </c>
      <c r="E5" s="72">
        <v>1</v>
      </c>
      <c r="G5" s="76" t="s">
        <v>151</v>
      </c>
      <c r="H5" s="78">
        <v>10</v>
      </c>
      <c r="I5" s="78" t="s">
        <v>147</v>
      </c>
      <c r="J5" s="78" t="s">
        <v>6</v>
      </c>
      <c r="K5" s="78">
        <v>1</v>
      </c>
      <c r="L5" s="78">
        <v>0</v>
      </c>
    </row>
    <row r="6" spans="2:12" ht="51.75" customHeight="1" thickBot="1">
      <c r="B6" s="70" t="s">
        <v>141</v>
      </c>
      <c r="C6" s="72">
        <v>1</v>
      </c>
      <c r="D6" s="72">
        <v>1</v>
      </c>
      <c r="E6" s="72">
        <v>1</v>
      </c>
      <c r="G6" s="76" t="s">
        <v>146</v>
      </c>
      <c r="H6" s="78">
        <v>23</v>
      </c>
      <c r="I6" s="78" t="s">
        <v>149</v>
      </c>
      <c r="J6" s="78">
        <v>1</v>
      </c>
      <c r="K6" s="78">
        <v>1</v>
      </c>
      <c r="L6" s="78">
        <v>0</v>
      </c>
    </row>
    <row r="7" spans="2:12" ht="26.25" customHeight="1">
      <c r="G7" s="77" t="s">
        <v>148</v>
      </c>
      <c r="H7" s="79">
        <v>23</v>
      </c>
      <c r="I7" s="79">
        <v>20</v>
      </c>
      <c r="J7" s="79">
        <v>2</v>
      </c>
      <c r="K7" s="79">
        <v>1</v>
      </c>
      <c r="L7" s="79">
        <v>0</v>
      </c>
    </row>
    <row r="8" spans="2:12" ht="31.5" customHeight="1" thickBot="1">
      <c r="B8" s="202" t="s">
        <v>155</v>
      </c>
      <c r="C8" s="202"/>
      <c r="D8" s="202"/>
      <c r="G8" s="65" t="s">
        <v>152</v>
      </c>
      <c r="H8" s="80">
        <v>14</v>
      </c>
      <c r="I8" s="80" t="s">
        <v>153</v>
      </c>
      <c r="J8" s="80" t="s">
        <v>154</v>
      </c>
      <c r="K8" s="80">
        <v>0</v>
      </c>
      <c r="L8" s="80">
        <v>0</v>
      </c>
    </row>
    <row r="9" spans="2:12" ht="30" thickBot="1">
      <c r="B9" s="81" t="s">
        <v>156</v>
      </c>
      <c r="C9" s="83" t="s">
        <v>157</v>
      </c>
    </row>
    <row r="10" spans="2:12" ht="45.75" customHeight="1" thickBot="1">
      <c r="B10" s="82" t="s">
        <v>158</v>
      </c>
      <c r="C10" s="5" t="s">
        <v>7</v>
      </c>
      <c r="G10" s="85" t="s">
        <v>191</v>
      </c>
      <c r="H10" s="85" t="s">
        <v>163</v>
      </c>
      <c r="I10" s="86" t="s">
        <v>164</v>
      </c>
    </row>
    <row r="11" spans="2:12" ht="45.75" customHeight="1" thickBot="1">
      <c r="B11" s="82" t="s">
        <v>159</v>
      </c>
      <c r="C11" s="5" t="s">
        <v>7</v>
      </c>
      <c r="G11" s="205" t="s">
        <v>165</v>
      </c>
      <c r="H11" s="205"/>
      <c r="I11" s="205"/>
    </row>
    <row r="12" spans="2:12" ht="45.75" thickBot="1">
      <c r="B12" s="82" t="s">
        <v>160</v>
      </c>
      <c r="C12" s="5" t="s">
        <v>7</v>
      </c>
      <c r="G12" s="84" t="s">
        <v>166</v>
      </c>
      <c r="H12" s="23" t="s">
        <v>168</v>
      </c>
      <c r="I12" s="23" t="s">
        <v>170</v>
      </c>
    </row>
    <row r="13" spans="2:12" ht="60.75" customHeight="1" thickBot="1">
      <c r="B13" s="82" t="s">
        <v>161</v>
      </c>
      <c r="C13" s="5" t="s">
        <v>7</v>
      </c>
      <c r="G13" s="84" t="s">
        <v>167</v>
      </c>
      <c r="H13" s="23" t="s">
        <v>169</v>
      </c>
      <c r="I13" s="23" t="s">
        <v>171</v>
      </c>
    </row>
    <row r="14" spans="2:12" ht="60.75" customHeight="1" thickBot="1">
      <c r="B14" s="82" t="s">
        <v>162</v>
      </c>
      <c r="C14" s="5" t="s">
        <v>7</v>
      </c>
      <c r="G14" s="23" t="s">
        <v>172</v>
      </c>
      <c r="H14" s="23" t="s">
        <v>173</v>
      </c>
      <c r="I14" s="23" t="s">
        <v>170</v>
      </c>
    </row>
    <row r="15" spans="2:12" ht="45">
      <c r="G15" s="84" t="s">
        <v>174</v>
      </c>
      <c r="H15" s="23" t="s">
        <v>175</v>
      </c>
      <c r="I15" s="23" t="s">
        <v>176</v>
      </c>
    </row>
    <row r="16" spans="2:12">
      <c r="G16" s="205" t="s">
        <v>177</v>
      </c>
      <c r="H16" s="205"/>
      <c r="I16" s="205"/>
    </row>
    <row r="17" spans="7:9" ht="15" customHeight="1">
      <c r="G17" s="204" t="s">
        <v>178</v>
      </c>
      <c r="H17" s="203" t="s">
        <v>179</v>
      </c>
      <c r="I17" s="203" t="s">
        <v>180</v>
      </c>
    </row>
    <row r="18" spans="7:9">
      <c r="G18" s="204"/>
      <c r="H18" s="203"/>
      <c r="I18" s="203"/>
    </row>
    <row r="19" spans="7:9" ht="29.25" customHeight="1">
      <c r="G19" s="204" t="s">
        <v>181</v>
      </c>
      <c r="H19" s="203" t="s">
        <v>182</v>
      </c>
      <c r="I19" s="23" t="s">
        <v>180</v>
      </c>
    </row>
    <row r="20" spans="7:9">
      <c r="G20" s="204"/>
      <c r="H20" s="203"/>
      <c r="I20" s="23" t="s">
        <v>183</v>
      </c>
    </row>
    <row r="21" spans="7:9" ht="15" customHeight="1">
      <c r="G21" s="205" t="s">
        <v>184</v>
      </c>
      <c r="H21" s="205"/>
      <c r="I21" s="205"/>
    </row>
    <row r="22" spans="7:9">
      <c r="G22" s="84" t="s">
        <v>185</v>
      </c>
      <c r="H22" s="203" t="s">
        <v>187</v>
      </c>
      <c r="I22" s="23" t="s">
        <v>170</v>
      </c>
    </row>
    <row r="23" spans="7:9" ht="15" customHeight="1">
      <c r="G23" s="84" t="s">
        <v>186</v>
      </c>
      <c r="H23" s="203"/>
      <c r="I23" s="23" t="s">
        <v>183</v>
      </c>
    </row>
    <row r="24" spans="7:9" ht="29.25" customHeight="1">
      <c r="G24" s="84" t="s">
        <v>188</v>
      </c>
      <c r="H24" s="203" t="s">
        <v>190</v>
      </c>
      <c r="I24" s="23" t="s">
        <v>170</v>
      </c>
    </row>
    <row r="25" spans="7:9">
      <c r="G25" s="84" t="s">
        <v>189</v>
      </c>
      <c r="H25" s="203"/>
      <c r="I25" s="23" t="s">
        <v>171</v>
      </c>
    </row>
    <row r="26" spans="7:9" ht="44.25" customHeight="1"/>
    <row r="27" spans="7:9" ht="15" customHeight="1"/>
  </sheetData>
  <mergeCells count="12">
    <mergeCell ref="B2:J2"/>
    <mergeCell ref="B8:D8"/>
    <mergeCell ref="H24:H25"/>
    <mergeCell ref="I17:I18"/>
    <mergeCell ref="G17:G18"/>
    <mergeCell ref="H17:H18"/>
    <mergeCell ref="G19:G20"/>
    <mergeCell ref="G11:I11"/>
    <mergeCell ref="G21:I21"/>
    <mergeCell ref="G16:I16"/>
    <mergeCell ref="H19:H20"/>
    <mergeCell ref="H22:H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N13"/>
  <sheetViews>
    <sheetView topLeftCell="A7" workbookViewId="0">
      <selection activeCell="D12" sqref="D12:F12"/>
    </sheetView>
  </sheetViews>
  <sheetFormatPr defaultRowHeight="15"/>
  <cols>
    <col min="2" max="2" width="30.140625" customWidth="1"/>
    <col min="4" max="4" width="12.85546875" customWidth="1"/>
    <col min="5" max="5" width="13" customWidth="1"/>
    <col min="6" max="6" width="14.5703125" customWidth="1"/>
  </cols>
  <sheetData>
    <row r="2" spans="2:14" ht="28.5" customHeight="1">
      <c r="C2" s="169" t="s">
        <v>199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2:14" ht="20.25"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spans="2:14">
      <c r="B4" s="105"/>
      <c r="C4" s="105"/>
      <c r="D4" s="105"/>
      <c r="E4" s="105"/>
      <c r="F4" s="105"/>
    </row>
    <row r="5" spans="2:14" ht="18.75">
      <c r="B5" s="98"/>
      <c r="C5" s="106"/>
      <c r="D5" s="107" t="s">
        <v>14</v>
      </c>
      <c r="E5" s="107" t="s">
        <v>12</v>
      </c>
      <c r="F5" s="107" t="s">
        <v>13</v>
      </c>
    </row>
    <row r="6" spans="2:14" ht="18.75">
      <c r="B6" s="97" t="s">
        <v>198</v>
      </c>
      <c r="C6" s="105"/>
      <c r="D6" s="99">
        <v>0.98</v>
      </c>
      <c r="E6" s="99">
        <v>0.98</v>
      </c>
      <c r="F6" s="99">
        <v>1</v>
      </c>
    </row>
    <row r="7" spans="2:14">
      <c r="B7" s="108"/>
      <c r="C7" s="108"/>
      <c r="D7" s="108"/>
      <c r="E7" s="108"/>
      <c r="F7" s="108"/>
    </row>
    <row r="8" spans="2:14">
      <c r="B8" s="108"/>
      <c r="C8" s="108"/>
      <c r="D8" s="108"/>
      <c r="E8" s="108"/>
      <c r="F8" s="108"/>
    </row>
    <row r="9" spans="2:14">
      <c r="B9" s="108"/>
      <c r="C9" s="108"/>
      <c r="D9" s="108"/>
      <c r="E9" s="108"/>
      <c r="F9" s="108"/>
    </row>
    <row r="10" spans="2:14">
      <c r="B10" s="108"/>
      <c r="C10" s="108"/>
      <c r="D10" s="108"/>
      <c r="E10" s="108"/>
      <c r="F10" s="108"/>
    </row>
    <row r="11" spans="2:14">
      <c r="B11" s="108"/>
      <c r="C11" s="108"/>
      <c r="D11" s="108"/>
      <c r="E11" s="108"/>
      <c r="F11" s="108"/>
    </row>
    <row r="12" spans="2:14" ht="18.75">
      <c r="B12" s="98"/>
      <c r="C12" s="106"/>
      <c r="D12" s="107" t="s">
        <v>14</v>
      </c>
      <c r="E12" s="107" t="s">
        <v>12</v>
      </c>
      <c r="F12" s="107" t="s">
        <v>13</v>
      </c>
    </row>
    <row r="13" spans="2:14" ht="18.75">
      <c r="B13" s="97" t="s">
        <v>197</v>
      </c>
      <c r="C13" s="105"/>
      <c r="D13" s="97" t="s">
        <v>7</v>
      </c>
      <c r="E13" s="97" t="s">
        <v>7</v>
      </c>
      <c r="F13" s="97" t="s">
        <v>7</v>
      </c>
    </row>
  </sheetData>
  <mergeCells count="2">
    <mergeCell ref="D3:N3"/>
    <mergeCell ref="C2:N2"/>
  </mergeCells>
  <pageMargins left="0.7" right="0.7" top="0.75" bottom="0.75" header="0.3" footer="0.3"/>
  <pageSetup paperSize="9" orientation="portrait" horizontalDpi="180" verticalDpi="18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B2:O179"/>
  <sheetViews>
    <sheetView workbookViewId="0">
      <selection activeCell="J17" sqref="J17"/>
    </sheetView>
  </sheetViews>
  <sheetFormatPr defaultRowHeight="15"/>
  <cols>
    <col min="2" max="2" width="32.5703125" customWidth="1"/>
    <col min="3" max="3" width="25.5703125" customWidth="1"/>
    <col min="4" max="4" width="11.42578125" customWidth="1"/>
    <col min="5" max="5" width="27.85546875" customWidth="1"/>
    <col min="6" max="6" width="45.85546875" customWidth="1"/>
    <col min="8" max="8" width="7.7109375" customWidth="1"/>
    <col min="9" max="9" width="25.28515625" customWidth="1"/>
    <col min="10" max="10" width="64.7109375" customWidth="1"/>
    <col min="11" max="11" width="15.85546875" customWidth="1"/>
    <col min="16" max="16" width="16.140625" customWidth="1"/>
  </cols>
  <sheetData>
    <row r="2" spans="2:15" ht="29.25" customHeight="1">
      <c r="B2" s="169" t="s">
        <v>218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2:15" ht="33.75" customHeight="1" thickBot="1"/>
    <row r="4" spans="2:15" ht="32.25" customHeight="1" thickBot="1">
      <c r="B4" s="111" t="s">
        <v>219</v>
      </c>
      <c r="C4" s="109" t="s">
        <v>224</v>
      </c>
      <c r="E4" s="221" t="s">
        <v>354</v>
      </c>
      <c r="F4" s="221"/>
      <c r="G4" s="125"/>
      <c r="H4" s="125"/>
      <c r="I4" s="125"/>
      <c r="J4" s="125"/>
      <c r="K4" s="125"/>
    </row>
    <row r="5" spans="2:15" ht="36" customHeight="1" thickBot="1">
      <c r="B5" s="112" t="s">
        <v>220</v>
      </c>
      <c r="C5" s="110" t="s">
        <v>224</v>
      </c>
      <c r="E5" s="126" t="s">
        <v>225</v>
      </c>
      <c r="F5" s="127" t="s">
        <v>226</v>
      </c>
      <c r="H5" s="113" t="s">
        <v>319</v>
      </c>
      <c r="I5" s="129" t="s">
        <v>109</v>
      </c>
      <c r="J5" s="114" t="s">
        <v>320</v>
      </c>
    </row>
    <row r="6" spans="2:15" ht="54" customHeight="1" thickBot="1">
      <c r="B6" s="112" t="s">
        <v>221</v>
      </c>
      <c r="C6" s="110" t="s">
        <v>224</v>
      </c>
      <c r="E6" s="117" t="s">
        <v>227</v>
      </c>
      <c r="F6" s="118" t="s">
        <v>229</v>
      </c>
      <c r="H6" s="115" t="s">
        <v>321</v>
      </c>
      <c r="I6" s="130" t="s">
        <v>322</v>
      </c>
      <c r="J6" s="116" t="s">
        <v>323</v>
      </c>
    </row>
    <row r="7" spans="2:15" ht="35.25" customHeight="1" thickBot="1">
      <c r="B7" s="112" t="s">
        <v>222</v>
      </c>
      <c r="C7" s="110" t="s">
        <v>224</v>
      </c>
      <c r="E7" s="128" t="s">
        <v>228</v>
      </c>
      <c r="F7" s="119" t="s">
        <v>230</v>
      </c>
      <c r="H7" s="115" t="s">
        <v>324</v>
      </c>
      <c r="I7" s="130" t="s">
        <v>325</v>
      </c>
      <c r="J7" s="116" t="s">
        <v>326</v>
      </c>
    </row>
    <row r="8" spans="2:15" ht="34.5" customHeight="1" thickBot="1">
      <c r="B8" s="112" t="s">
        <v>223</v>
      </c>
      <c r="C8" s="110" t="s">
        <v>224</v>
      </c>
      <c r="E8" s="120"/>
      <c r="F8" s="119" t="s">
        <v>231</v>
      </c>
      <c r="H8" s="115" t="s">
        <v>327</v>
      </c>
      <c r="I8" s="130" t="s">
        <v>328</v>
      </c>
      <c r="J8" s="116" t="s">
        <v>329</v>
      </c>
    </row>
    <row r="9" spans="2:15" ht="47.25" customHeight="1">
      <c r="E9" s="120"/>
      <c r="F9" s="119" t="s">
        <v>232</v>
      </c>
      <c r="H9" s="211" t="s">
        <v>330</v>
      </c>
      <c r="I9" s="214" t="s">
        <v>331</v>
      </c>
      <c r="J9" s="211" t="s">
        <v>332</v>
      </c>
    </row>
    <row r="10" spans="2:15" ht="15.75">
      <c r="E10" s="120"/>
      <c r="F10" s="119" t="s">
        <v>233</v>
      </c>
      <c r="H10" s="212"/>
      <c r="I10" s="215"/>
      <c r="J10" s="212"/>
    </row>
    <row r="11" spans="2:15" ht="18.75" customHeight="1" thickBot="1">
      <c r="E11" s="121"/>
      <c r="F11" s="122" t="s">
        <v>234</v>
      </c>
      <c r="H11" s="213"/>
      <c r="I11" s="216"/>
      <c r="J11" s="213"/>
    </row>
    <row r="12" spans="2:15" ht="36.75" customHeight="1">
      <c r="E12" s="117" t="s">
        <v>235</v>
      </c>
      <c r="F12" s="118" t="s">
        <v>236</v>
      </c>
      <c r="H12" s="211" t="s">
        <v>333</v>
      </c>
      <c r="I12" s="217" t="s">
        <v>334</v>
      </c>
      <c r="J12" s="211" t="s">
        <v>335</v>
      </c>
    </row>
    <row r="13" spans="2:15" ht="18.75" customHeight="1" thickBot="1">
      <c r="E13" s="222" t="s">
        <v>228</v>
      </c>
      <c r="F13" s="119" t="s">
        <v>237</v>
      </c>
      <c r="H13" s="213"/>
      <c r="I13" s="218"/>
      <c r="J13" s="213"/>
    </row>
    <row r="14" spans="2:15" ht="55.5" customHeight="1" thickBot="1">
      <c r="E14" s="222"/>
      <c r="F14" s="119" t="s">
        <v>238</v>
      </c>
      <c r="H14" s="115" t="s">
        <v>336</v>
      </c>
      <c r="I14" s="130" t="s">
        <v>337</v>
      </c>
      <c r="J14" s="116" t="s">
        <v>338</v>
      </c>
    </row>
    <row r="15" spans="2:15" ht="79.5" thickBot="1">
      <c r="E15" s="120"/>
      <c r="F15" s="118" t="s">
        <v>239</v>
      </c>
      <c r="H15" s="115" t="s">
        <v>339</v>
      </c>
      <c r="I15" s="130" t="s">
        <v>340</v>
      </c>
      <c r="J15" s="116" t="s">
        <v>341</v>
      </c>
    </row>
    <row r="16" spans="2:15" ht="51" customHeight="1" thickBot="1">
      <c r="E16" s="121"/>
      <c r="F16" s="122" t="s">
        <v>240</v>
      </c>
      <c r="H16" s="115" t="s">
        <v>342</v>
      </c>
      <c r="I16" s="130" t="s">
        <v>343</v>
      </c>
      <c r="J16" s="116" t="s">
        <v>344</v>
      </c>
    </row>
    <row r="17" spans="5:10" ht="15" customHeight="1" thickBot="1">
      <c r="E17" s="117" t="s">
        <v>241</v>
      </c>
      <c r="F17" s="118" t="s">
        <v>229</v>
      </c>
      <c r="H17" s="115" t="s">
        <v>345</v>
      </c>
      <c r="I17" s="130" t="s">
        <v>346</v>
      </c>
      <c r="J17" s="116" t="s">
        <v>347</v>
      </c>
    </row>
    <row r="18" spans="5:10" ht="15" customHeight="1" thickBot="1">
      <c r="E18" s="117" t="s">
        <v>228</v>
      </c>
      <c r="F18" s="119" t="s">
        <v>230</v>
      </c>
      <c r="H18" s="115" t="s">
        <v>348</v>
      </c>
      <c r="I18" s="130" t="s">
        <v>349</v>
      </c>
      <c r="J18" s="116" t="s">
        <v>350</v>
      </c>
    </row>
    <row r="19" spans="5:10" ht="15.75" customHeight="1" thickBot="1">
      <c r="E19" s="120"/>
      <c r="F19" s="119" t="s">
        <v>242</v>
      </c>
      <c r="H19" s="115" t="s">
        <v>351</v>
      </c>
      <c r="I19" s="130" t="s">
        <v>352</v>
      </c>
      <c r="J19" s="116" t="s">
        <v>353</v>
      </c>
    </row>
    <row r="20" spans="5:10" ht="15.75">
      <c r="E20" s="120"/>
      <c r="F20" s="119" t="s">
        <v>243</v>
      </c>
    </row>
    <row r="21" spans="5:10" ht="15.75">
      <c r="E21" s="120"/>
      <c r="F21" s="119" t="s">
        <v>238</v>
      </c>
    </row>
    <row r="22" spans="5:10" ht="15.75">
      <c r="E22" s="120"/>
      <c r="F22" s="119" t="s">
        <v>244</v>
      </c>
    </row>
    <row r="23" spans="5:10" ht="16.5" thickBot="1">
      <c r="E23" s="121"/>
      <c r="F23" s="122" t="s">
        <v>240</v>
      </c>
    </row>
    <row r="24" spans="5:10" ht="15.75">
      <c r="E24" s="117" t="s">
        <v>245</v>
      </c>
      <c r="F24" s="118" t="s">
        <v>229</v>
      </c>
    </row>
    <row r="25" spans="5:10" ht="31.5">
      <c r="E25" s="117" t="s">
        <v>228</v>
      </c>
      <c r="F25" s="119" t="s">
        <v>230</v>
      </c>
    </row>
    <row r="26" spans="5:10" ht="15.75">
      <c r="E26" s="120"/>
      <c r="F26" s="119" t="s">
        <v>246</v>
      </c>
    </row>
    <row r="27" spans="5:10" ht="15.75">
      <c r="E27" s="120"/>
      <c r="F27" s="119" t="s">
        <v>238</v>
      </c>
    </row>
    <row r="28" spans="5:10" ht="15.75">
      <c r="E28" s="120"/>
      <c r="F28" s="119" t="s">
        <v>237</v>
      </c>
    </row>
    <row r="29" spans="5:10" ht="16.5" thickBot="1">
      <c r="E29" s="121"/>
      <c r="F29" s="122" t="s">
        <v>240</v>
      </c>
    </row>
    <row r="30" spans="5:10" ht="15.75">
      <c r="E30" s="208" t="s">
        <v>247</v>
      </c>
      <c r="F30" s="118" t="s">
        <v>229</v>
      </c>
    </row>
    <row r="31" spans="5:10" ht="15.75">
      <c r="E31" s="209"/>
      <c r="F31" s="119" t="s">
        <v>230</v>
      </c>
    </row>
    <row r="32" spans="5:10" ht="15.75">
      <c r="E32" s="209"/>
      <c r="F32" s="119" t="s">
        <v>231</v>
      </c>
    </row>
    <row r="33" spans="5:6" ht="15.75">
      <c r="E33" s="209"/>
      <c r="F33" s="119" t="s">
        <v>238</v>
      </c>
    </row>
    <row r="34" spans="5:6" ht="15.75">
      <c r="E34" s="209"/>
      <c r="F34" s="119" t="s">
        <v>233</v>
      </c>
    </row>
    <row r="35" spans="5:6" ht="15.75">
      <c r="E35" s="209"/>
      <c r="F35" s="119" t="s">
        <v>248</v>
      </c>
    </row>
    <row r="36" spans="5:6" ht="16.5" thickBot="1">
      <c r="E36" s="210"/>
      <c r="F36" s="122" t="s">
        <v>240</v>
      </c>
    </row>
    <row r="37" spans="5:6" ht="15.75">
      <c r="E37" s="117" t="s">
        <v>249</v>
      </c>
      <c r="F37" s="118" t="s">
        <v>229</v>
      </c>
    </row>
    <row r="38" spans="5:6" ht="31.5">
      <c r="E38" s="117" t="s">
        <v>228</v>
      </c>
      <c r="F38" s="119" t="s">
        <v>230</v>
      </c>
    </row>
    <row r="39" spans="5:6" ht="15.75">
      <c r="E39" s="120"/>
      <c r="F39" s="119" t="s">
        <v>238</v>
      </c>
    </row>
    <row r="40" spans="5:6" ht="15.75">
      <c r="E40" s="120"/>
      <c r="F40" s="119" t="s">
        <v>233</v>
      </c>
    </row>
    <row r="41" spans="5:6" ht="15.75">
      <c r="E41" s="120"/>
      <c r="F41" s="119" t="s">
        <v>250</v>
      </c>
    </row>
    <row r="42" spans="5:6" ht="16.5" thickBot="1">
      <c r="E42" s="121"/>
      <c r="F42" s="122" t="s">
        <v>231</v>
      </c>
    </row>
    <row r="43" spans="5:6" ht="15.75">
      <c r="E43" s="117" t="s">
        <v>251</v>
      </c>
      <c r="F43" s="118" t="s">
        <v>229</v>
      </c>
    </row>
    <row r="44" spans="5:6" ht="31.5">
      <c r="E44" s="117" t="s">
        <v>228</v>
      </c>
      <c r="F44" s="119" t="s">
        <v>230</v>
      </c>
    </row>
    <row r="45" spans="5:6" ht="15.75">
      <c r="E45" s="120"/>
      <c r="F45" s="119" t="s">
        <v>238</v>
      </c>
    </row>
    <row r="46" spans="5:6" ht="15.75">
      <c r="E46" s="120"/>
      <c r="F46" s="119" t="s">
        <v>233</v>
      </c>
    </row>
    <row r="47" spans="5:6" ht="15.75">
      <c r="E47" s="120"/>
      <c r="F47" s="119" t="s">
        <v>242</v>
      </c>
    </row>
    <row r="48" spans="5:6" ht="15.75">
      <c r="E48" s="120"/>
      <c r="F48" s="119" t="s">
        <v>250</v>
      </c>
    </row>
    <row r="49" spans="5:6" ht="16.5" thickBot="1">
      <c r="E49" s="121"/>
      <c r="F49" s="122" t="s">
        <v>240</v>
      </c>
    </row>
    <row r="50" spans="5:6" ht="15.75">
      <c r="E50" s="117" t="s">
        <v>252</v>
      </c>
      <c r="F50" s="118" t="s">
        <v>229</v>
      </c>
    </row>
    <row r="51" spans="5:6" ht="31.5">
      <c r="E51" s="117" t="s">
        <v>228</v>
      </c>
      <c r="F51" s="119" t="s">
        <v>253</v>
      </c>
    </row>
    <row r="52" spans="5:6" ht="15.75">
      <c r="E52" s="117" t="s">
        <v>47</v>
      </c>
      <c r="F52" s="119" t="s">
        <v>254</v>
      </c>
    </row>
    <row r="53" spans="5:6" ht="15.75">
      <c r="E53" s="120"/>
      <c r="F53" s="119" t="s">
        <v>237</v>
      </c>
    </row>
    <row r="54" spans="5:6" ht="15.75">
      <c r="E54" s="120"/>
      <c r="F54" s="119" t="s">
        <v>240</v>
      </c>
    </row>
    <row r="55" spans="5:6" ht="16.5" thickBot="1">
      <c r="E55" s="121"/>
      <c r="F55" s="122" t="s">
        <v>255</v>
      </c>
    </row>
    <row r="56" spans="5:6" ht="16.5" thickBot="1">
      <c r="E56" s="123" t="s">
        <v>256</v>
      </c>
      <c r="F56" s="122" t="s">
        <v>257</v>
      </c>
    </row>
    <row r="57" spans="5:6" ht="15.75">
      <c r="E57" s="208" t="s">
        <v>258</v>
      </c>
      <c r="F57" s="119" t="s">
        <v>259</v>
      </c>
    </row>
    <row r="58" spans="5:6" ht="32.25" thickBot="1">
      <c r="E58" s="210"/>
      <c r="F58" s="122" t="s">
        <v>260</v>
      </c>
    </row>
    <row r="59" spans="5:6" ht="15.75">
      <c r="E59" s="208" t="s">
        <v>261</v>
      </c>
      <c r="F59" s="119" t="s">
        <v>262</v>
      </c>
    </row>
    <row r="60" spans="5:6" ht="16.5" thickBot="1">
      <c r="E60" s="210"/>
      <c r="F60" s="122" t="s">
        <v>230</v>
      </c>
    </row>
    <row r="61" spans="5:6" ht="15.75">
      <c r="E61" s="117" t="s">
        <v>263</v>
      </c>
      <c r="F61" s="119" t="s">
        <v>253</v>
      </c>
    </row>
    <row r="62" spans="5:6" ht="31.5">
      <c r="E62" s="117" t="s">
        <v>228</v>
      </c>
      <c r="F62" s="119" t="s">
        <v>246</v>
      </c>
    </row>
    <row r="63" spans="5:6" ht="15.75">
      <c r="E63" s="117"/>
      <c r="F63" s="119" t="s">
        <v>231</v>
      </c>
    </row>
    <row r="64" spans="5:6" ht="15.75">
      <c r="E64" s="120"/>
      <c r="F64" s="119" t="s">
        <v>237</v>
      </c>
    </row>
    <row r="65" spans="5:6" ht="15.75">
      <c r="E65" s="120"/>
      <c r="F65" s="119" t="s">
        <v>238</v>
      </c>
    </row>
    <row r="66" spans="5:6" ht="16.5" thickBot="1">
      <c r="E66" s="121"/>
      <c r="F66" s="122" t="s">
        <v>240</v>
      </c>
    </row>
    <row r="67" spans="5:6" ht="15.75">
      <c r="E67" s="208" t="s">
        <v>264</v>
      </c>
      <c r="F67" s="119" t="s">
        <v>253</v>
      </c>
    </row>
    <row r="68" spans="5:6" ht="15.75">
      <c r="E68" s="209"/>
      <c r="F68" s="119" t="s">
        <v>238</v>
      </c>
    </row>
    <row r="69" spans="5:6" ht="16.5" thickBot="1">
      <c r="E69" s="210"/>
      <c r="F69" s="122" t="s">
        <v>233</v>
      </c>
    </row>
    <row r="70" spans="5:6" ht="31.5">
      <c r="E70" s="117" t="s">
        <v>265</v>
      </c>
      <c r="F70" s="119" t="s">
        <v>267</v>
      </c>
    </row>
    <row r="71" spans="5:6" ht="15.75">
      <c r="E71" s="117" t="s">
        <v>266</v>
      </c>
      <c r="F71" s="119" t="s">
        <v>253</v>
      </c>
    </row>
    <row r="72" spans="5:6" ht="15.75">
      <c r="E72" s="117"/>
      <c r="F72" s="119" t="s">
        <v>237</v>
      </c>
    </row>
    <row r="73" spans="5:6" ht="15.75">
      <c r="E73" s="120"/>
      <c r="F73" s="119" t="s">
        <v>268</v>
      </c>
    </row>
    <row r="74" spans="5:6" ht="15.75">
      <c r="E74" s="120"/>
      <c r="F74" s="119" t="s">
        <v>240</v>
      </c>
    </row>
    <row r="75" spans="5:6" ht="15.75">
      <c r="E75" s="120"/>
      <c r="F75" s="119" t="s">
        <v>269</v>
      </c>
    </row>
    <row r="76" spans="5:6" ht="15.75">
      <c r="E76" s="120"/>
      <c r="F76" s="119" t="s">
        <v>270</v>
      </c>
    </row>
    <row r="77" spans="5:6" ht="31.5">
      <c r="E77" s="120"/>
      <c r="F77" s="119" t="s">
        <v>271</v>
      </c>
    </row>
    <row r="78" spans="5:6" ht="15.75">
      <c r="E78" s="120"/>
      <c r="F78" s="119" t="s">
        <v>253</v>
      </c>
    </row>
    <row r="79" spans="5:6" ht="15.75">
      <c r="E79" s="120"/>
      <c r="F79" s="119" t="s">
        <v>272</v>
      </c>
    </row>
    <row r="80" spans="5:6" ht="15.75">
      <c r="E80" s="120"/>
      <c r="F80" s="119" t="s">
        <v>273</v>
      </c>
    </row>
    <row r="81" spans="5:6" ht="16.5" thickBot="1">
      <c r="E81" s="121"/>
      <c r="F81" s="122" t="s">
        <v>244</v>
      </c>
    </row>
    <row r="82" spans="5:6" ht="15.75">
      <c r="E82" s="117" t="s">
        <v>274</v>
      </c>
      <c r="F82" s="119" t="s">
        <v>229</v>
      </c>
    </row>
    <row r="83" spans="5:6" ht="15.75">
      <c r="E83" s="117" t="s">
        <v>275</v>
      </c>
      <c r="F83" s="119" t="s">
        <v>230</v>
      </c>
    </row>
    <row r="84" spans="5:6" ht="15.75">
      <c r="E84" s="117"/>
      <c r="F84" s="119" t="s">
        <v>255</v>
      </c>
    </row>
    <row r="85" spans="5:6" ht="15.75">
      <c r="E85" s="120"/>
      <c r="F85" s="119" t="s">
        <v>233</v>
      </c>
    </row>
    <row r="86" spans="5:6" ht="16.5" thickBot="1">
      <c r="E86" s="121"/>
      <c r="F86" s="122" t="s">
        <v>237</v>
      </c>
    </row>
    <row r="87" spans="5:6" ht="15.75">
      <c r="E87" s="117" t="s">
        <v>276</v>
      </c>
      <c r="F87" s="119" t="s">
        <v>229</v>
      </c>
    </row>
    <row r="88" spans="5:6" ht="15.75">
      <c r="E88" s="117" t="s">
        <v>275</v>
      </c>
      <c r="F88" s="119" t="s">
        <v>230</v>
      </c>
    </row>
    <row r="89" spans="5:6" ht="15.75">
      <c r="E89" s="120"/>
      <c r="F89" s="119" t="s">
        <v>238</v>
      </c>
    </row>
    <row r="90" spans="5:6" ht="15.75">
      <c r="E90" s="120"/>
      <c r="F90" s="119" t="s">
        <v>233</v>
      </c>
    </row>
    <row r="91" spans="5:6" ht="16.5" thickBot="1">
      <c r="E91" s="121"/>
      <c r="F91" s="122" t="s">
        <v>237</v>
      </c>
    </row>
    <row r="92" spans="5:6" ht="15.75">
      <c r="E92" s="117" t="s">
        <v>277</v>
      </c>
      <c r="F92" s="119" t="s">
        <v>229</v>
      </c>
    </row>
    <row r="93" spans="5:6" ht="15.75">
      <c r="E93" s="117" t="s">
        <v>278</v>
      </c>
      <c r="F93" s="119" t="s">
        <v>230</v>
      </c>
    </row>
    <row r="94" spans="5:6" ht="15.75">
      <c r="E94" s="117"/>
      <c r="F94" s="119" t="s">
        <v>238</v>
      </c>
    </row>
    <row r="95" spans="5:6" ht="15.75">
      <c r="E95" s="120"/>
      <c r="F95" s="119" t="s">
        <v>233</v>
      </c>
    </row>
    <row r="96" spans="5:6" ht="15.75">
      <c r="E96" s="120"/>
      <c r="F96" s="119" t="s">
        <v>231</v>
      </c>
    </row>
    <row r="97" spans="5:6" ht="16.5" thickBot="1">
      <c r="E97" s="121"/>
      <c r="F97" s="122" t="s">
        <v>244</v>
      </c>
    </row>
    <row r="98" spans="5:6" ht="31.5">
      <c r="E98" s="117" t="s">
        <v>279</v>
      </c>
      <c r="F98" s="119" t="s">
        <v>281</v>
      </c>
    </row>
    <row r="99" spans="5:6" ht="15.75">
      <c r="E99" s="117" t="s">
        <v>280</v>
      </c>
      <c r="F99" s="119" t="s">
        <v>253</v>
      </c>
    </row>
    <row r="100" spans="5:6" ht="15.75">
      <c r="E100" s="117"/>
      <c r="F100" s="119" t="s">
        <v>282</v>
      </c>
    </row>
    <row r="101" spans="5:6" ht="15.75">
      <c r="E101" s="120"/>
      <c r="F101" s="119" t="s">
        <v>283</v>
      </c>
    </row>
    <row r="102" spans="5:6" ht="15.75">
      <c r="E102" s="120"/>
      <c r="F102" s="119" t="s">
        <v>284</v>
      </c>
    </row>
    <row r="103" spans="5:6" ht="31.5">
      <c r="E103" s="120"/>
      <c r="F103" s="119" t="s">
        <v>285</v>
      </c>
    </row>
    <row r="104" spans="5:6" ht="15.75">
      <c r="E104" s="120"/>
      <c r="F104" s="119" t="s">
        <v>253</v>
      </c>
    </row>
    <row r="105" spans="5:6" ht="15.75">
      <c r="E105" s="120"/>
      <c r="F105" s="119" t="s">
        <v>286</v>
      </c>
    </row>
    <row r="106" spans="5:6" ht="15.75">
      <c r="E106" s="120"/>
      <c r="F106" s="119" t="s">
        <v>230</v>
      </c>
    </row>
    <row r="107" spans="5:6" ht="15.75">
      <c r="E107" s="120"/>
      <c r="F107" s="119" t="s">
        <v>237</v>
      </c>
    </row>
    <row r="108" spans="5:6" ht="16.5" thickBot="1">
      <c r="E108" s="121"/>
      <c r="F108" s="122" t="s">
        <v>284</v>
      </c>
    </row>
    <row r="109" spans="5:6" ht="15.75">
      <c r="E109" s="208" t="s">
        <v>287</v>
      </c>
      <c r="F109" s="119" t="s">
        <v>229</v>
      </c>
    </row>
    <row r="110" spans="5:6" ht="15.75">
      <c r="E110" s="209"/>
      <c r="F110" s="119" t="s">
        <v>288</v>
      </c>
    </row>
    <row r="111" spans="5:6" ht="15.75">
      <c r="E111" s="209"/>
      <c r="F111" s="119" t="s">
        <v>246</v>
      </c>
    </row>
    <row r="112" spans="5:6" ht="15.75">
      <c r="E112" s="209"/>
      <c r="F112" s="119" t="s">
        <v>255</v>
      </c>
    </row>
    <row r="113" spans="5:6" ht="15.75">
      <c r="E113" s="209"/>
      <c r="F113" s="119" t="s">
        <v>237</v>
      </c>
    </row>
    <row r="114" spans="5:6" ht="15.75">
      <c r="E114" s="209"/>
      <c r="F114" s="119" t="s">
        <v>289</v>
      </c>
    </row>
    <row r="115" spans="5:6" ht="16.5" thickBot="1">
      <c r="E115" s="210"/>
      <c r="F115" s="122"/>
    </row>
    <row r="116" spans="5:6" ht="15.75">
      <c r="E116" s="208" t="s">
        <v>290</v>
      </c>
      <c r="F116" s="119" t="s">
        <v>291</v>
      </c>
    </row>
    <row r="117" spans="5:6" ht="15.75">
      <c r="E117" s="209"/>
      <c r="F117" s="119" t="s">
        <v>253</v>
      </c>
    </row>
    <row r="118" spans="5:6" ht="16.5" thickBot="1">
      <c r="E118" s="210"/>
      <c r="F118" s="122" t="s">
        <v>244</v>
      </c>
    </row>
    <row r="119" spans="5:6" ht="15.75">
      <c r="E119" s="208" t="s">
        <v>292</v>
      </c>
      <c r="F119" s="119" t="s">
        <v>293</v>
      </c>
    </row>
    <row r="120" spans="5:6" ht="15.75">
      <c r="E120" s="209"/>
      <c r="F120" s="119" t="s">
        <v>230</v>
      </c>
    </row>
    <row r="121" spans="5:6" ht="15.75">
      <c r="E121" s="209"/>
      <c r="F121" s="119" t="s">
        <v>237</v>
      </c>
    </row>
    <row r="122" spans="5:6" ht="15.75">
      <c r="E122" s="209"/>
      <c r="F122" s="119" t="s">
        <v>240</v>
      </c>
    </row>
    <row r="123" spans="5:6" ht="15.75">
      <c r="E123" s="209"/>
      <c r="F123" s="119" t="s">
        <v>294</v>
      </c>
    </row>
    <row r="124" spans="5:6" ht="15.75">
      <c r="E124" s="209"/>
      <c r="F124" s="119" t="s">
        <v>295</v>
      </c>
    </row>
    <row r="125" spans="5:6" ht="15.75">
      <c r="E125" s="209"/>
      <c r="F125" s="119" t="s">
        <v>296</v>
      </c>
    </row>
    <row r="126" spans="5:6" ht="15.75">
      <c r="E126" s="209"/>
      <c r="F126" s="119" t="s">
        <v>297</v>
      </c>
    </row>
    <row r="127" spans="5:6" ht="15.75">
      <c r="E127" s="209"/>
      <c r="F127" s="119" t="s">
        <v>298</v>
      </c>
    </row>
    <row r="128" spans="5:6" ht="16.5" thickBot="1">
      <c r="E128" s="210"/>
      <c r="F128" s="122" t="s">
        <v>244</v>
      </c>
    </row>
    <row r="129" spans="5:6" ht="15.75">
      <c r="E129" s="208" t="s">
        <v>299</v>
      </c>
      <c r="F129" s="119" t="s">
        <v>229</v>
      </c>
    </row>
    <row r="130" spans="5:6" ht="15.75">
      <c r="E130" s="209"/>
      <c r="F130" s="119" t="s">
        <v>253</v>
      </c>
    </row>
    <row r="131" spans="5:6" ht="15.75">
      <c r="E131" s="209"/>
      <c r="F131" s="119" t="s">
        <v>238</v>
      </c>
    </row>
    <row r="132" spans="5:6" ht="15.75">
      <c r="E132" s="209"/>
      <c r="F132" s="119" t="s">
        <v>233</v>
      </c>
    </row>
    <row r="133" spans="5:6" ht="15.75">
      <c r="E133" s="209"/>
      <c r="F133" s="119" t="s">
        <v>231</v>
      </c>
    </row>
    <row r="134" spans="5:6" ht="15.75">
      <c r="E134" s="209"/>
      <c r="F134" s="119" t="s">
        <v>300</v>
      </c>
    </row>
    <row r="135" spans="5:6" ht="16.5" thickBot="1">
      <c r="E135" s="210"/>
      <c r="F135" s="122" t="s">
        <v>301</v>
      </c>
    </row>
    <row r="136" spans="5:6" ht="15.75">
      <c r="E136" s="208" t="s">
        <v>302</v>
      </c>
      <c r="F136" s="119" t="s">
        <v>229</v>
      </c>
    </row>
    <row r="137" spans="5:6" ht="15.75">
      <c r="E137" s="209"/>
      <c r="F137" s="119" t="s">
        <v>230</v>
      </c>
    </row>
    <row r="138" spans="5:6" ht="15.75">
      <c r="E138" s="209"/>
      <c r="F138" s="119" t="s">
        <v>246</v>
      </c>
    </row>
    <row r="139" spans="5:6" ht="15.75">
      <c r="E139" s="209"/>
      <c r="F139" s="119" t="s">
        <v>238</v>
      </c>
    </row>
    <row r="140" spans="5:6" ht="16.5" thickBot="1">
      <c r="E140" s="210"/>
      <c r="F140" s="122" t="s">
        <v>303</v>
      </c>
    </row>
    <row r="141" spans="5:6" ht="15.75">
      <c r="E141" s="208" t="s">
        <v>304</v>
      </c>
      <c r="F141" s="119" t="s">
        <v>229</v>
      </c>
    </row>
    <row r="142" spans="5:6" ht="15.75">
      <c r="E142" s="209"/>
      <c r="F142" s="119" t="s">
        <v>230</v>
      </c>
    </row>
    <row r="143" spans="5:6" ht="15.75">
      <c r="E143" s="209"/>
      <c r="F143" s="119" t="s">
        <v>238</v>
      </c>
    </row>
    <row r="144" spans="5:6" ht="15.75">
      <c r="E144" s="209"/>
      <c r="F144" s="119" t="s">
        <v>233</v>
      </c>
    </row>
    <row r="145" spans="5:6" ht="16.5" thickBot="1">
      <c r="E145" s="210"/>
      <c r="F145" s="122" t="s">
        <v>237</v>
      </c>
    </row>
    <row r="146" spans="5:6" ht="15.75">
      <c r="E146" s="208" t="s">
        <v>305</v>
      </c>
      <c r="F146" s="118" t="s">
        <v>229</v>
      </c>
    </row>
    <row r="147" spans="5:6" ht="15.75">
      <c r="E147" s="209"/>
      <c r="F147" s="119" t="s">
        <v>230</v>
      </c>
    </row>
    <row r="148" spans="5:6" ht="15.75">
      <c r="E148" s="209"/>
      <c r="F148" s="119" t="s">
        <v>243</v>
      </c>
    </row>
    <row r="149" spans="5:6" ht="15.75">
      <c r="E149" s="209"/>
      <c r="F149" s="119" t="s">
        <v>238</v>
      </c>
    </row>
    <row r="150" spans="5:6" ht="16.5" thickBot="1">
      <c r="E150" s="210"/>
      <c r="F150" s="122" t="s">
        <v>237</v>
      </c>
    </row>
    <row r="151" spans="5:6" ht="15.75">
      <c r="E151" s="208" t="s">
        <v>306</v>
      </c>
      <c r="F151" s="118" t="s">
        <v>229</v>
      </c>
    </row>
    <row r="152" spans="5:6" ht="15.75">
      <c r="E152" s="209"/>
      <c r="F152" s="119" t="s">
        <v>230</v>
      </c>
    </row>
    <row r="153" spans="5:6" ht="15.75">
      <c r="E153" s="209"/>
      <c r="F153" s="119" t="s">
        <v>246</v>
      </c>
    </row>
    <row r="154" spans="5:6" ht="15.75">
      <c r="E154" s="209"/>
      <c r="F154" s="119" t="s">
        <v>238</v>
      </c>
    </row>
    <row r="155" spans="5:6" ht="16.5" thickBot="1">
      <c r="E155" s="210"/>
      <c r="F155" s="122" t="s">
        <v>244</v>
      </c>
    </row>
    <row r="156" spans="5:6" ht="15.75">
      <c r="E156" s="208" t="s">
        <v>307</v>
      </c>
      <c r="F156" s="118" t="s">
        <v>229</v>
      </c>
    </row>
    <row r="157" spans="5:6" ht="15.75">
      <c r="E157" s="209"/>
      <c r="F157" s="119" t="s">
        <v>253</v>
      </c>
    </row>
    <row r="158" spans="5:6" ht="15.75">
      <c r="E158" s="209"/>
      <c r="F158" s="119" t="s">
        <v>246</v>
      </c>
    </row>
    <row r="159" spans="5:6" ht="15.75">
      <c r="E159" s="209"/>
      <c r="F159" s="119" t="s">
        <v>238</v>
      </c>
    </row>
    <row r="160" spans="5:6" ht="15.75">
      <c r="E160" s="209"/>
      <c r="F160" s="119" t="s">
        <v>231</v>
      </c>
    </row>
    <row r="161" spans="5:6" ht="16.5" thickBot="1">
      <c r="E161" s="210"/>
      <c r="F161" s="122" t="s">
        <v>244</v>
      </c>
    </row>
    <row r="162" spans="5:6" ht="15.75">
      <c r="E162" s="208" t="s">
        <v>308</v>
      </c>
      <c r="F162" s="118" t="s">
        <v>229</v>
      </c>
    </row>
    <row r="163" spans="5:6" ht="15.75">
      <c r="E163" s="209"/>
      <c r="F163" s="119" t="s">
        <v>230</v>
      </c>
    </row>
    <row r="164" spans="5:6" ht="15.75">
      <c r="E164" s="209"/>
      <c r="F164" s="119" t="s">
        <v>238</v>
      </c>
    </row>
    <row r="165" spans="5:6" ht="15.75">
      <c r="E165" s="209"/>
      <c r="F165" s="119" t="s">
        <v>233</v>
      </c>
    </row>
    <row r="166" spans="5:6" ht="15.75">
      <c r="E166" s="209"/>
      <c r="F166" s="119" t="s">
        <v>244</v>
      </c>
    </row>
    <row r="167" spans="5:6" ht="15.75">
      <c r="E167" s="209"/>
      <c r="F167" s="119" t="s">
        <v>309</v>
      </c>
    </row>
    <row r="168" spans="5:6" ht="15.75">
      <c r="E168" s="209"/>
      <c r="F168" s="119" t="s">
        <v>295</v>
      </c>
    </row>
    <row r="169" spans="5:6" ht="15.75">
      <c r="E169" s="209"/>
      <c r="F169" s="118" t="s">
        <v>310</v>
      </c>
    </row>
    <row r="170" spans="5:6" ht="16.5" thickBot="1">
      <c r="E170" s="210"/>
      <c r="F170" s="124" t="s">
        <v>311</v>
      </c>
    </row>
    <row r="171" spans="5:6" ht="16.5" thickBot="1">
      <c r="E171" s="123" t="s">
        <v>312</v>
      </c>
      <c r="F171" s="122" t="s">
        <v>257</v>
      </c>
    </row>
    <row r="172" spans="5:6" ht="15.75">
      <c r="E172" s="117" t="s">
        <v>313</v>
      </c>
      <c r="F172" s="118" t="s">
        <v>229</v>
      </c>
    </row>
    <row r="173" spans="5:6" ht="31.5">
      <c r="E173" s="117" t="s">
        <v>314</v>
      </c>
      <c r="F173" s="119" t="s">
        <v>230</v>
      </c>
    </row>
    <row r="174" spans="5:6" ht="15.75">
      <c r="E174" s="117"/>
      <c r="F174" s="119" t="s">
        <v>232</v>
      </c>
    </row>
    <row r="175" spans="5:6" ht="15.75">
      <c r="E175" s="120"/>
      <c r="F175" s="119" t="s">
        <v>315</v>
      </c>
    </row>
    <row r="176" spans="5:6" ht="15.75">
      <c r="E176" s="120"/>
      <c r="F176" s="119" t="s">
        <v>231</v>
      </c>
    </row>
    <row r="177" spans="5:6" ht="16.5" thickBot="1">
      <c r="E177" s="121"/>
      <c r="F177" s="122" t="s">
        <v>244</v>
      </c>
    </row>
    <row r="178" spans="5:6" ht="31.5">
      <c r="E178" s="219" t="s">
        <v>316</v>
      </c>
      <c r="F178" s="118" t="s">
        <v>317</v>
      </c>
    </row>
    <row r="179" spans="5:6" ht="48" thickBot="1">
      <c r="E179" s="220"/>
      <c r="F179" s="124" t="s">
        <v>318</v>
      </c>
    </row>
  </sheetData>
  <mergeCells count="24">
    <mergeCell ref="E162:E170"/>
    <mergeCell ref="E178:E179"/>
    <mergeCell ref="E4:F4"/>
    <mergeCell ref="E13:E14"/>
    <mergeCell ref="E136:E140"/>
    <mergeCell ref="E141:E145"/>
    <mergeCell ref="E146:E150"/>
    <mergeCell ref="E151:E155"/>
    <mergeCell ref="E156:E161"/>
    <mergeCell ref="E67:E69"/>
    <mergeCell ref="E109:E115"/>
    <mergeCell ref="E116:E118"/>
    <mergeCell ref="E119:E128"/>
    <mergeCell ref="E129:E135"/>
    <mergeCell ref="B2:O2"/>
    <mergeCell ref="E30:E36"/>
    <mergeCell ref="E57:E58"/>
    <mergeCell ref="E59:E60"/>
    <mergeCell ref="H9:H11"/>
    <mergeCell ref="I9:I11"/>
    <mergeCell ref="J9:J11"/>
    <mergeCell ref="H12:H13"/>
    <mergeCell ref="I12:I13"/>
    <mergeCell ref="J12:J13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U27"/>
  <sheetViews>
    <sheetView topLeftCell="A16" workbookViewId="0">
      <selection activeCell="C30" sqref="C30"/>
    </sheetView>
  </sheetViews>
  <sheetFormatPr defaultRowHeight="15"/>
  <cols>
    <col min="2" max="2" width="31.42578125" customWidth="1"/>
    <col min="3" max="3" width="37" customWidth="1"/>
    <col min="4" max="4" width="37.42578125" customWidth="1"/>
    <col min="5" max="5" width="34.85546875" customWidth="1"/>
    <col min="7" max="10" width="9.140625" customWidth="1"/>
    <col min="16" max="16" width="15.85546875" customWidth="1"/>
    <col min="21" max="21" width="16.140625" customWidth="1"/>
  </cols>
  <sheetData>
    <row r="2" spans="2:10" ht="20.25">
      <c r="B2" s="169" t="s">
        <v>216</v>
      </c>
      <c r="C2" s="169"/>
      <c r="D2" s="169"/>
      <c r="E2" s="169"/>
      <c r="F2" s="169"/>
      <c r="G2" s="169"/>
      <c r="H2" s="169"/>
      <c r="I2" s="169"/>
      <c r="J2" s="169"/>
    </row>
    <row r="4" spans="2:10" ht="15.75" customHeight="1">
      <c r="B4" s="132"/>
      <c r="C4" s="133" t="s">
        <v>215</v>
      </c>
      <c r="D4" s="133" t="s">
        <v>214</v>
      </c>
      <c r="E4" s="133" t="s">
        <v>152</v>
      </c>
    </row>
    <row r="5" spans="2:10" ht="59.25" customHeight="1">
      <c r="B5" s="69" t="s">
        <v>213</v>
      </c>
      <c r="C5" s="135">
        <v>0.93</v>
      </c>
      <c r="D5" s="135">
        <v>0.82</v>
      </c>
      <c r="E5" s="135">
        <v>0.89</v>
      </c>
    </row>
    <row r="6" spans="2:10" ht="54" customHeight="1">
      <c r="B6" s="69" t="s">
        <v>355</v>
      </c>
      <c r="C6" s="136">
        <v>7</v>
      </c>
      <c r="D6" s="136">
        <v>7</v>
      </c>
      <c r="E6" s="136">
        <v>7</v>
      </c>
    </row>
    <row r="7" spans="2:10" ht="189" customHeight="1">
      <c r="B7" s="69" t="s">
        <v>356</v>
      </c>
      <c r="C7" s="134" t="s">
        <v>357</v>
      </c>
      <c r="D7" s="134" t="s">
        <v>357</v>
      </c>
      <c r="E7" s="134" t="s">
        <v>357</v>
      </c>
    </row>
    <row r="8" spans="2:10" ht="63" customHeight="1">
      <c r="B8" s="69" t="s">
        <v>212</v>
      </c>
      <c r="C8" s="134" t="s">
        <v>7</v>
      </c>
      <c r="D8" s="134" t="s">
        <v>7</v>
      </c>
      <c r="E8" s="134" t="s">
        <v>7</v>
      </c>
    </row>
    <row r="9" spans="2:10" ht="78.75" customHeight="1">
      <c r="B9" s="69" t="s">
        <v>211</v>
      </c>
      <c r="C9" s="134" t="s">
        <v>210</v>
      </c>
      <c r="D9" s="134" t="s">
        <v>209</v>
      </c>
      <c r="E9" s="134" t="s">
        <v>208</v>
      </c>
    </row>
    <row r="10" spans="2:10" ht="18.75" customHeight="1"/>
    <row r="11" spans="2:10" ht="16.5" customHeight="1" thickBot="1"/>
    <row r="12" spans="2:10" ht="16.5" thickBot="1">
      <c r="B12" s="223" t="s">
        <v>207</v>
      </c>
      <c r="C12" s="223"/>
      <c r="D12" s="223"/>
      <c r="E12" s="223"/>
    </row>
    <row r="13" spans="2:10" ht="16.5" thickBot="1">
      <c r="B13" s="138"/>
      <c r="C13" s="137" t="s">
        <v>196</v>
      </c>
      <c r="D13" s="137" t="s">
        <v>14</v>
      </c>
      <c r="E13" s="137" t="s">
        <v>12</v>
      </c>
    </row>
    <row r="14" spans="2:10" ht="16.5" thickBot="1">
      <c r="B14" s="138" t="s">
        <v>206</v>
      </c>
      <c r="C14" s="131">
        <v>0.93</v>
      </c>
      <c r="D14" s="131">
        <v>0.82</v>
      </c>
      <c r="E14" s="131">
        <v>0.89</v>
      </c>
    </row>
    <row r="15" spans="2:10" ht="16.5" thickBot="1">
      <c r="B15" s="138" t="s">
        <v>205</v>
      </c>
      <c r="C15" s="131">
        <v>0.47</v>
      </c>
      <c r="D15" s="131">
        <v>0.41</v>
      </c>
      <c r="E15" s="131">
        <v>0.51</v>
      </c>
    </row>
    <row r="16" spans="2:10" ht="16.5" thickBot="1">
      <c r="B16" s="138" t="s">
        <v>204</v>
      </c>
      <c r="C16" s="131">
        <v>0.36</v>
      </c>
      <c r="D16" s="131">
        <v>0.31</v>
      </c>
      <c r="E16" s="131">
        <v>0.31</v>
      </c>
    </row>
    <row r="17" spans="2:21" ht="16.5" thickBot="1">
      <c r="B17" s="138" t="s">
        <v>203</v>
      </c>
      <c r="C17" s="131">
        <v>0.09</v>
      </c>
      <c r="D17" s="131">
        <v>0.1</v>
      </c>
      <c r="E17" s="131">
        <v>7.0000000000000007E-2</v>
      </c>
    </row>
    <row r="20" spans="2:21" ht="15" customHeight="1"/>
    <row r="21" spans="2:21" ht="15" customHeight="1"/>
    <row r="22" spans="2:21" ht="15.75" customHeight="1"/>
    <row r="24" spans="2:21" ht="19.5" thickBot="1">
      <c r="B24" s="3" t="s">
        <v>361</v>
      </c>
      <c r="C24" s="152">
        <v>1</v>
      </c>
      <c r="D24" s="153">
        <v>2</v>
      </c>
      <c r="E24" s="153">
        <v>3</v>
      </c>
      <c r="F24" s="153">
        <v>4</v>
      </c>
      <c r="G24" s="226">
        <v>5</v>
      </c>
      <c r="H24" s="226"/>
      <c r="I24" s="226">
        <v>6</v>
      </c>
      <c r="J24" s="226"/>
      <c r="K24" s="226">
        <v>7</v>
      </c>
      <c r="L24" s="226"/>
      <c r="M24" s="226">
        <v>8</v>
      </c>
      <c r="N24" s="226"/>
      <c r="O24" s="226">
        <v>9</v>
      </c>
      <c r="P24" s="226"/>
      <c r="Q24" s="226">
        <v>10</v>
      </c>
      <c r="R24" s="226"/>
      <c r="S24" s="226">
        <v>11</v>
      </c>
      <c r="T24" s="226"/>
    </row>
    <row r="25" spans="2:21" ht="53.25" thickBot="1">
      <c r="B25" s="154" t="s">
        <v>362</v>
      </c>
      <c r="C25" s="155" t="s">
        <v>363</v>
      </c>
      <c r="D25" s="155" t="s">
        <v>363</v>
      </c>
      <c r="E25" s="156" t="s">
        <v>363</v>
      </c>
      <c r="F25" s="156" t="s">
        <v>363</v>
      </c>
      <c r="G25" s="157" t="s">
        <v>364</v>
      </c>
      <c r="H25" s="156" t="s">
        <v>363</v>
      </c>
      <c r="I25" s="157" t="s">
        <v>364</v>
      </c>
      <c r="J25" s="156" t="s">
        <v>363</v>
      </c>
      <c r="K25" s="158" t="s">
        <v>364</v>
      </c>
      <c r="L25" s="155" t="s">
        <v>363</v>
      </c>
      <c r="M25" s="158" t="s">
        <v>364</v>
      </c>
      <c r="N25" s="155" t="s">
        <v>363</v>
      </c>
      <c r="O25" s="157" t="s">
        <v>364</v>
      </c>
      <c r="P25" s="156" t="s">
        <v>363</v>
      </c>
      <c r="Q25" s="157" t="s">
        <v>364</v>
      </c>
      <c r="R25" s="156" t="s">
        <v>363</v>
      </c>
      <c r="S25" s="157" t="s">
        <v>364</v>
      </c>
      <c r="T25" s="156" t="s">
        <v>363</v>
      </c>
    </row>
    <row r="26" spans="2:21" ht="32.25" thickBot="1">
      <c r="B26" s="227" t="s">
        <v>367</v>
      </c>
      <c r="C26" s="160">
        <v>3.7</v>
      </c>
      <c r="D26" s="160">
        <v>3.8</v>
      </c>
      <c r="E26" s="161">
        <v>3.6</v>
      </c>
      <c r="F26" s="144">
        <v>3.5</v>
      </c>
      <c r="G26" s="144">
        <v>3.6</v>
      </c>
      <c r="H26" s="144">
        <v>3.7</v>
      </c>
      <c r="I26" s="144">
        <v>3.9</v>
      </c>
      <c r="J26" s="162">
        <v>3.7</v>
      </c>
      <c r="K26" s="160">
        <v>3.6</v>
      </c>
      <c r="L26" s="160">
        <v>3.5</v>
      </c>
      <c r="M26" s="160">
        <v>3.3</v>
      </c>
      <c r="N26" s="160">
        <v>3.5</v>
      </c>
      <c r="O26" s="161">
        <v>3</v>
      </c>
      <c r="P26" s="144">
        <v>3.1</v>
      </c>
      <c r="Q26" s="144">
        <v>3.4</v>
      </c>
      <c r="R26" s="144">
        <v>3.6</v>
      </c>
      <c r="S26" s="144">
        <v>3.5</v>
      </c>
      <c r="T26" s="144">
        <v>3.9</v>
      </c>
      <c r="U26" s="163">
        <f t="shared" ref="U26:U27" si="0">AVERAGE(E26:T26)</f>
        <v>3.5249999999999999</v>
      </c>
    </row>
    <row r="27" spans="2:21" ht="48" thickBot="1">
      <c r="B27" s="227" t="s">
        <v>368</v>
      </c>
      <c r="C27" s="160">
        <v>3.7</v>
      </c>
      <c r="D27" s="160">
        <v>3.8</v>
      </c>
      <c r="E27" s="161">
        <v>3.3</v>
      </c>
      <c r="F27" s="144">
        <v>3.5</v>
      </c>
      <c r="G27" s="144">
        <v>3.7</v>
      </c>
      <c r="H27" s="144">
        <v>3.6</v>
      </c>
      <c r="I27" s="144">
        <v>3.8</v>
      </c>
      <c r="J27" s="162">
        <v>3.6</v>
      </c>
      <c r="K27" s="160">
        <v>3.4</v>
      </c>
      <c r="L27" s="160">
        <v>3.4</v>
      </c>
      <c r="M27" s="160">
        <v>3.2</v>
      </c>
      <c r="N27" s="160">
        <v>3.3</v>
      </c>
      <c r="O27" s="161">
        <v>3.2</v>
      </c>
      <c r="P27" s="144">
        <v>3.2</v>
      </c>
      <c r="Q27" s="144">
        <v>3.6</v>
      </c>
      <c r="R27" s="144">
        <v>3.7</v>
      </c>
      <c r="S27" s="144">
        <v>3.5</v>
      </c>
      <c r="T27" s="144">
        <v>3.8</v>
      </c>
      <c r="U27" s="163">
        <f t="shared" si="0"/>
        <v>3.4875000000000003</v>
      </c>
    </row>
  </sheetData>
  <mergeCells count="9">
    <mergeCell ref="M24:N24"/>
    <mergeCell ref="O24:P24"/>
    <mergeCell ref="Q24:R24"/>
    <mergeCell ref="S24:T24"/>
    <mergeCell ref="B12:E12"/>
    <mergeCell ref="B2:J2"/>
    <mergeCell ref="G24:H24"/>
    <mergeCell ref="I24:J24"/>
    <mergeCell ref="K24:L24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U13"/>
  <sheetViews>
    <sheetView workbookViewId="0">
      <selection activeCell="K6" sqref="K6"/>
    </sheetView>
  </sheetViews>
  <sheetFormatPr defaultRowHeight="15"/>
  <cols>
    <col min="2" max="2" width="41.140625" customWidth="1"/>
    <col min="3" max="3" width="16.42578125" customWidth="1"/>
    <col min="4" max="4" width="16.28515625" customWidth="1"/>
    <col min="5" max="5" width="14" customWidth="1"/>
    <col min="13" max="13" width="11.85546875" customWidth="1"/>
    <col min="14" max="14" width="21.85546875" customWidth="1"/>
    <col min="19" max="19" width="27.28515625" customWidth="1"/>
  </cols>
  <sheetData>
    <row r="2" spans="2:21" ht="20.25">
      <c r="B2" s="225" t="s">
        <v>358</v>
      </c>
      <c r="C2" s="225"/>
      <c r="D2" s="225"/>
      <c r="E2" s="225"/>
      <c r="F2" s="225"/>
      <c r="G2" s="225"/>
      <c r="H2" s="225"/>
      <c r="I2" s="225"/>
      <c r="J2" s="225"/>
      <c r="M2" s="224"/>
      <c r="N2" s="224"/>
      <c r="O2" s="224"/>
      <c r="P2" s="224"/>
      <c r="Q2" s="224"/>
      <c r="R2" s="224"/>
      <c r="S2" s="224"/>
    </row>
    <row r="3" spans="2:21">
      <c r="M3" s="165"/>
      <c r="N3" s="165"/>
      <c r="O3" s="165"/>
      <c r="P3" s="165"/>
      <c r="Q3" s="165"/>
      <c r="R3" s="165"/>
      <c r="S3" s="165"/>
    </row>
    <row r="4" spans="2:21" ht="15.75">
      <c r="B4" s="66"/>
      <c r="C4" s="142" t="s">
        <v>196</v>
      </c>
      <c r="D4" s="142" t="s">
        <v>14</v>
      </c>
      <c r="E4" s="142" t="s">
        <v>12</v>
      </c>
      <c r="M4" s="166"/>
      <c r="N4" s="166"/>
      <c r="O4" s="165"/>
      <c r="P4" s="165"/>
      <c r="Q4" s="165"/>
      <c r="R4" s="165"/>
      <c r="S4" s="165"/>
    </row>
    <row r="5" spans="2:21" ht="31.5">
      <c r="B5" s="66" t="s">
        <v>359</v>
      </c>
      <c r="C5" s="143">
        <v>1</v>
      </c>
      <c r="D5" s="143">
        <v>1</v>
      </c>
      <c r="E5" s="143">
        <v>1</v>
      </c>
      <c r="M5" s="167"/>
      <c r="N5" s="168"/>
      <c r="O5" s="165"/>
      <c r="P5" s="165"/>
      <c r="Q5" s="165"/>
      <c r="R5" s="165"/>
      <c r="S5" s="165"/>
    </row>
    <row r="6" spans="2:21" ht="47.25">
      <c r="B6" s="66" t="s">
        <v>360</v>
      </c>
      <c r="C6" s="143">
        <v>0.81</v>
      </c>
      <c r="D6" s="143">
        <v>0.81</v>
      </c>
      <c r="E6" s="144">
        <v>82.5</v>
      </c>
      <c r="M6" s="167"/>
      <c r="N6" s="168"/>
      <c r="O6" s="165"/>
      <c r="P6" s="165"/>
      <c r="Q6" s="165"/>
      <c r="R6" s="165"/>
      <c r="S6" s="165"/>
    </row>
    <row r="7" spans="2:21" ht="26.25" customHeight="1">
      <c r="M7" s="167"/>
      <c r="N7" s="168"/>
      <c r="O7" s="165"/>
      <c r="P7" s="165"/>
      <c r="Q7" s="165"/>
      <c r="R7" s="165"/>
      <c r="S7" s="165"/>
    </row>
    <row r="9" spans="2:21" ht="21">
      <c r="E9" s="151" t="s">
        <v>366</v>
      </c>
      <c r="F9" s="1"/>
      <c r="G9" s="1"/>
      <c r="H9" s="1"/>
      <c r="I9" s="1"/>
      <c r="J9" s="1"/>
      <c r="K9" s="1"/>
      <c r="L9" s="1"/>
    </row>
    <row r="11" spans="2:21" ht="19.5" thickBot="1">
      <c r="B11" s="3" t="s">
        <v>361</v>
      </c>
      <c r="C11" s="152">
        <v>1</v>
      </c>
      <c r="D11" s="153">
        <v>2</v>
      </c>
      <c r="E11" s="153">
        <v>3</v>
      </c>
      <c r="F11" s="153">
        <v>4</v>
      </c>
      <c r="G11" s="226">
        <v>5</v>
      </c>
      <c r="H11" s="226"/>
      <c r="I11" s="226">
        <v>6</v>
      </c>
      <c r="J11" s="226"/>
      <c r="K11" s="226">
        <v>7</v>
      </c>
      <c r="L11" s="226"/>
      <c r="M11" s="226">
        <v>8</v>
      </c>
      <c r="N11" s="226"/>
      <c r="O11" s="226">
        <v>9</v>
      </c>
      <c r="P11" s="226"/>
      <c r="Q11" s="226">
        <v>10</v>
      </c>
      <c r="R11" s="226"/>
      <c r="S11" s="226">
        <v>11</v>
      </c>
      <c r="T11" s="226"/>
    </row>
    <row r="12" spans="2:21" ht="53.25" thickBot="1">
      <c r="B12" s="154" t="s">
        <v>362</v>
      </c>
      <c r="C12" s="155" t="s">
        <v>363</v>
      </c>
      <c r="D12" s="155" t="s">
        <v>363</v>
      </c>
      <c r="E12" s="156" t="s">
        <v>363</v>
      </c>
      <c r="F12" s="156" t="s">
        <v>363</v>
      </c>
      <c r="G12" s="157" t="s">
        <v>364</v>
      </c>
      <c r="H12" s="156" t="s">
        <v>363</v>
      </c>
      <c r="I12" s="157" t="s">
        <v>364</v>
      </c>
      <c r="J12" s="156" t="s">
        <v>363</v>
      </c>
      <c r="K12" s="158" t="s">
        <v>364</v>
      </c>
      <c r="L12" s="155" t="s">
        <v>363</v>
      </c>
      <c r="M12" s="158" t="s">
        <v>364</v>
      </c>
      <c r="N12" s="155" t="s">
        <v>363</v>
      </c>
      <c r="O12" s="157" t="s">
        <v>364</v>
      </c>
      <c r="P12" s="156" t="s">
        <v>363</v>
      </c>
      <c r="Q12" s="157" t="s">
        <v>364</v>
      </c>
      <c r="R12" s="156" t="s">
        <v>363</v>
      </c>
      <c r="S12" s="157" t="s">
        <v>364</v>
      </c>
      <c r="T12" s="156" t="s">
        <v>363</v>
      </c>
    </row>
    <row r="13" spans="2:21" ht="16.5" thickBot="1">
      <c r="B13" s="159" t="s">
        <v>365</v>
      </c>
      <c r="C13" s="160">
        <v>3.9</v>
      </c>
      <c r="D13" s="160">
        <v>3.9</v>
      </c>
      <c r="E13" s="161">
        <v>3.4</v>
      </c>
      <c r="F13" s="144">
        <v>3.5</v>
      </c>
      <c r="G13" s="144">
        <v>3.8</v>
      </c>
      <c r="H13" s="144">
        <v>3.7</v>
      </c>
      <c r="I13" s="144">
        <v>3.9</v>
      </c>
      <c r="J13" s="162">
        <v>3.6</v>
      </c>
      <c r="K13" s="160">
        <v>3.3</v>
      </c>
      <c r="L13" s="160">
        <v>3.5</v>
      </c>
      <c r="M13" s="160">
        <v>2.6</v>
      </c>
      <c r="N13" s="160">
        <v>3</v>
      </c>
      <c r="O13" s="164">
        <v>3</v>
      </c>
      <c r="P13" s="144">
        <v>3.1</v>
      </c>
      <c r="Q13" s="144">
        <v>3.1</v>
      </c>
      <c r="R13" s="144">
        <v>3.3</v>
      </c>
      <c r="S13" s="144">
        <v>2.8</v>
      </c>
      <c r="T13" s="144">
        <v>3.7</v>
      </c>
      <c r="U13" s="163">
        <f t="shared" ref="U13" si="0">AVERAGE(E13:T13)</f>
        <v>3.3312499999999998</v>
      </c>
    </row>
  </sheetData>
  <mergeCells count="9">
    <mergeCell ref="M2:S2"/>
    <mergeCell ref="B2:J2"/>
    <mergeCell ref="G11:H11"/>
    <mergeCell ref="I11:J11"/>
    <mergeCell ref="K11:L11"/>
    <mergeCell ref="M11:N11"/>
    <mergeCell ref="O11:P11"/>
    <mergeCell ref="Q11:R11"/>
    <mergeCell ref="S11:T1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создание комфортных условий</vt:lpstr>
      <vt:lpstr>IT-инфраструктура</vt:lpstr>
      <vt:lpstr>кадровое обеспечение</vt:lpstr>
      <vt:lpstr>условия для реализации ФГОС</vt:lpstr>
      <vt:lpstr>организация предпроф(проф) обуч</vt:lpstr>
      <vt:lpstr>Обесп. библ. фонда</vt:lpstr>
      <vt:lpstr>Условия для детей с ОВЗ</vt:lpstr>
      <vt:lpstr>Условия для ДО</vt:lpstr>
      <vt:lpstr>Организация питания</vt:lpstr>
      <vt:lpstr>Организация отдыха</vt:lpstr>
      <vt:lpstr>'Условия для детей с ОВЗ'!_GoBack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2017-09-07T13:15:09Z</dcterms:modified>
</cp:coreProperties>
</file>